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5415" windowHeight="8010" activeTab="1"/>
  </bookViews>
  <sheets>
    <sheet name="Base" sheetId="5" r:id="rId1"/>
    <sheet name="Base (2)" sheetId="11" r:id="rId2"/>
    <sheet name="Base2" sheetId="10" r:id="rId3"/>
  </sheets>
  <calcPr calcId="145621"/>
</workbook>
</file>

<file path=xl/calcChain.xml><?xml version="1.0" encoding="utf-8"?>
<calcChain xmlns="http://schemas.openxmlformats.org/spreadsheetml/2006/main">
  <c r="AI33" i="11" l="1"/>
  <c r="AI30" i="11"/>
  <c r="AI26" i="11"/>
  <c r="AI22" i="11"/>
  <c r="AI14" i="11"/>
  <c r="AI31" i="11"/>
  <c r="AI23" i="11"/>
  <c r="AI9" i="11"/>
  <c r="AI24" i="11"/>
  <c r="AI25" i="11"/>
  <c r="AI20" i="11"/>
  <c r="AI28" i="11"/>
  <c r="AI18" i="11"/>
  <c r="AI19" i="11"/>
  <c r="AI29" i="11"/>
  <c r="AI16" i="11"/>
  <c r="AI27" i="11"/>
  <c r="AI8" i="11"/>
  <c r="AI12" i="11"/>
  <c r="AI21" i="11"/>
  <c r="AI6" i="11"/>
  <c r="AI15" i="11"/>
  <c r="AI13" i="11"/>
  <c r="AI17" i="11"/>
  <c r="AI10" i="11"/>
  <c r="AI11" i="11"/>
  <c r="AI7" i="11"/>
  <c r="AI5" i="11"/>
  <c r="AI3" i="11"/>
  <c r="AI4" i="11"/>
  <c r="AI29" i="5"/>
  <c r="AI28" i="5"/>
  <c r="AI27" i="5"/>
  <c r="AI26" i="5"/>
  <c r="AI25" i="5"/>
  <c r="AI24" i="5"/>
  <c r="AI23" i="5"/>
  <c r="AI22" i="5"/>
  <c r="AI33" i="5" l="1"/>
  <c r="AI32" i="5"/>
  <c r="AI17" i="5"/>
  <c r="AI21" i="5"/>
  <c r="AI18" i="5"/>
  <c r="AI9" i="5"/>
  <c r="AI11" i="5"/>
  <c r="AI30" i="5"/>
  <c r="AI31" i="5"/>
  <c r="AI20" i="5"/>
  <c r="AI15" i="5"/>
  <c r="AI16" i="5"/>
  <c r="AI7" i="5"/>
  <c r="AI6" i="5"/>
  <c r="AI13" i="5"/>
  <c r="AI12" i="5"/>
  <c r="AI14" i="5"/>
  <c r="AI19" i="5"/>
  <c r="AI5" i="5"/>
  <c r="AI8" i="5"/>
  <c r="AI10" i="5"/>
  <c r="AI4" i="5"/>
  <c r="AI3" i="5"/>
</calcChain>
</file>

<file path=xl/sharedStrings.xml><?xml version="1.0" encoding="utf-8"?>
<sst xmlns="http://schemas.openxmlformats.org/spreadsheetml/2006/main" count="128" uniqueCount="49">
  <si>
    <t>ESCOBAR</t>
  </si>
  <si>
    <t>NP</t>
  </si>
  <si>
    <t>WAYAR</t>
  </si>
  <si>
    <t>RP</t>
  </si>
  <si>
    <t>PJ</t>
  </si>
  <si>
    <t>PROM</t>
  </si>
  <si>
    <t>VEIZAGA</t>
  </si>
  <si>
    <t>SB</t>
  </si>
  <si>
    <t>MARTELLI</t>
  </si>
  <si>
    <t>CHECA</t>
  </si>
  <si>
    <t>CHUMACERO</t>
  </si>
  <si>
    <t>CASTRO</t>
  </si>
  <si>
    <t>JUG-PART.</t>
  </si>
  <si>
    <t>BALLIVIAN</t>
  </si>
  <si>
    <t xml:space="preserve"> VACA</t>
  </si>
  <si>
    <t>VARGAS</t>
  </si>
  <si>
    <t>U</t>
  </si>
  <si>
    <t>FARÍAS</t>
  </si>
  <si>
    <t>MALDONADO</t>
  </si>
  <si>
    <t>BEJARANO</t>
  </si>
  <si>
    <t>ALONSO</t>
  </si>
  <si>
    <t>MARVIN</t>
  </si>
  <si>
    <t>QUIROGA</t>
  </si>
  <si>
    <t>NELVIN</t>
  </si>
  <si>
    <t>VALVERDE</t>
  </si>
  <si>
    <t>PEDROZO</t>
  </si>
  <si>
    <t>JARA</t>
  </si>
  <si>
    <t>Blo</t>
  </si>
  <si>
    <t>Cho</t>
  </si>
  <si>
    <t>Gua</t>
  </si>
  <si>
    <t>Wil</t>
  </si>
  <si>
    <t>Pet</t>
  </si>
  <si>
    <t>WAN</t>
  </si>
  <si>
    <t>RAMALLO</t>
  </si>
  <si>
    <t>DÍAZ</t>
  </si>
  <si>
    <t>UE</t>
  </si>
  <si>
    <t>SJo</t>
  </si>
  <si>
    <t>Sfe</t>
  </si>
  <si>
    <t>PEDRAZA</t>
  </si>
  <si>
    <t>COCA</t>
  </si>
  <si>
    <t>MOREIRA</t>
  </si>
  <si>
    <t>H. VACA</t>
  </si>
  <si>
    <t>PÉREZ</t>
  </si>
  <si>
    <t>San</t>
  </si>
  <si>
    <t>SCr</t>
  </si>
  <si>
    <t>ORTEGA</t>
  </si>
  <si>
    <t>PEÑARRIETA</t>
  </si>
  <si>
    <t>OP</t>
  </si>
  <si>
    <t>GUTIÉRREZ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</si>
</sst>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FCD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4" borderId="0" xfId="0" applyFill="1"/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2" fontId="3" fillId="0" borderId="10" xfId="0" applyNumberFormat="1" applyFont="1" applyFill="1" applyBorder="1" applyAlignment="1">
      <alignment horizontal="center"/>
    </xf>
    <xf numFmtId="2" fontId="3" fillId="3" borderId="9" xfId="0" applyNumberFormat="1" applyFont="1" applyFill="1" applyBorder="1" applyAlignment="1">
      <alignment horizontal="center"/>
    </xf>
    <xf numFmtId="2" fontId="3" fillId="3" borderId="10" xfId="0" applyNumberFormat="1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2" fontId="3" fillId="6" borderId="11" xfId="0" applyNumberFormat="1" applyFont="1" applyFill="1" applyBorder="1" applyAlignment="1">
      <alignment horizontal="center"/>
    </xf>
    <xf numFmtId="2" fontId="3" fillId="6" borderId="12" xfId="0" applyNumberFormat="1" applyFont="1" applyFill="1" applyBorder="1" applyAlignment="1">
      <alignment horizontal="center"/>
    </xf>
    <xf numFmtId="2" fontId="3" fillId="6" borderId="13" xfId="0" applyNumberFormat="1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2" fontId="4" fillId="7" borderId="5" xfId="0" applyNumberFormat="1" applyFont="1" applyFill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2" fontId="4" fillId="7" borderId="14" xfId="0" applyNumberFormat="1" applyFont="1" applyFill="1" applyBorder="1" applyAlignment="1">
      <alignment horizontal="center"/>
    </xf>
    <xf numFmtId="2" fontId="4" fillId="0" borderId="14" xfId="0" applyNumberFormat="1" applyFont="1" applyBorder="1" applyAlignment="1">
      <alignment horizontal="center"/>
    </xf>
    <xf numFmtId="2" fontId="4" fillId="0" borderId="17" xfId="0" applyNumberFormat="1" applyFont="1" applyBorder="1" applyAlignment="1">
      <alignment horizontal="center"/>
    </xf>
    <xf numFmtId="2" fontId="3" fillId="3" borderId="19" xfId="0" applyNumberFormat="1" applyFont="1" applyFill="1" applyBorder="1" applyAlignment="1">
      <alignment horizontal="center"/>
    </xf>
    <xf numFmtId="2" fontId="3" fillId="6" borderId="20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15" xfId="0" applyFont="1" applyFill="1" applyBorder="1" applyAlignment="1">
      <alignment horizontal="center"/>
    </xf>
    <xf numFmtId="2" fontId="3" fillId="0" borderId="7" xfId="0" applyNumberFormat="1" applyFont="1" applyFill="1" applyBorder="1" applyAlignment="1">
      <alignment horizontal="center"/>
    </xf>
    <xf numFmtId="2" fontId="3" fillId="0" borderId="18" xfId="0" applyNumberFormat="1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2" fontId="3" fillId="0" borderId="9" xfId="0" applyNumberFormat="1" applyFont="1" applyFill="1" applyBorder="1" applyAlignment="1">
      <alignment horizontal="center"/>
    </xf>
    <xf numFmtId="2" fontId="3" fillId="0" borderId="19" xfId="0" applyNumberFormat="1" applyFont="1" applyFill="1" applyBorder="1" applyAlignment="1">
      <alignment horizontal="center"/>
    </xf>
    <xf numFmtId="2" fontId="5" fillId="0" borderId="9" xfId="0" applyNumberFormat="1" applyFont="1" applyFill="1" applyBorder="1" applyAlignment="1">
      <alignment horizontal="center"/>
    </xf>
    <xf numFmtId="2" fontId="5" fillId="0" borderId="19" xfId="0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2" fontId="4" fillId="7" borderId="15" xfId="0" applyNumberFormat="1" applyFont="1" applyFill="1" applyBorder="1" applyAlignment="1">
      <alignment horizontal="center"/>
    </xf>
    <xf numFmtId="0" fontId="2" fillId="8" borderId="14" xfId="0" applyFont="1" applyFill="1" applyBorder="1" applyAlignment="1">
      <alignment horizontal="center"/>
    </xf>
    <xf numFmtId="2" fontId="3" fillId="8" borderId="9" xfId="0" applyNumberFormat="1" applyFont="1" applyFill="1" applyBorder="1" applyAlignment="1">
      <alignment horizontal="center"/>
    </xf>
    <xf numFmtId="2" fontId="3" fillId="8" borderId="19" xfId="0" applyNumberFormat="1" applyFont="1" applyFill="1" applyBorder="1" applyAlignment="1">
      <alignment horizontal="center"/>
    </xf>
    <xf numFmtId="2" fontId="3" fillId="8" borderId="10" xfId="0" applyNumberFormat="1" applyFont="1" applyFill="1" applyBorder="1" applyAlignment="1">
      <alignment horizontal="center"/>
    </xf>
    <xf numFmtId="2" fontId="4" fillId="8" borderId="14" xfId="0" applyNumberFormat="1" applyFont="1" applyFill="1" applyBorder="1" applyAlignment="1">
      <alignment horizontal="center"/>
    </xf>
    <xf numFmtId="0" fontId="3" fillId="9" borderId="15" xfId="0" applyFont="1" applyFill="1" applyBorder="1" applyAlignment="1">
      <alignment horizontal="center"/>
    </xf>
    <xf numFmtId="0" fontId="3" fillId="9" borderId="14" xfId="0" applyFont="1" applyFill="1" applyBorder="1" applyAlignment="1">
      <alignment horizontal="center"/>
    </xf>
    <xf numFmtId="2" fontId="6" fillId="8" borderId="9" xfId="0" applyNumberFormat="1" applyFont="1" applyFill="1" applyBorder="1" applyAlignment="1">
      <alignment horizontal="center"/>
    </xf>
    <xf numFmtId="2" fontId="6" fillId="8" borderId="19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FFFCD5"/>
      <color rgb="FFFDF3A5"/>
      <color rgb="FFFFFFD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"/>
  <sheetViews>
    <sheetView topLeftCell="A2" zoomScale="81" zoomScaleNormal="81" workbookViewId="0">
      <selection activeCell="B29" sqref="B29"/>
    </sheetView>
  </sheetViews>
  <sheetFormatPr baseColWidth="10" defaultRowHeight="15" x14ac:dyDescent="0.25"/>
  <cols>
    <col min="1" max="1" width="3.42578125" customWidth="1"/>
    <col min="2" max="2" width="13.5703125" style="5" customWidth="1"/>
    <col min="3" max="4" width="4.85546875" style="1" customWidth="1"/>
    <col min="5" max="34" width="4.5703125" style="1" customWidth="1"/>
    <col min="35" max="35" width="10.7109375" style="5" customWidth="1"/>
    <col min="36" max="36" width="2.85546875" customWidth="1"/>
  </cols>
  <sheetData>
    <row r="1" spans="1:36" ht="15.75" thickBot="1" x14ac:dyDescent="0.3">
      <c r="A1" s="11"/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2"/>
      <c r="AJ1" s="11"/>
    </row>
    <row r="2" spans="1:36" s="4" customFormat="1" ht="13.5" thickBot="1" x14ac:dyDescent="0.25">
      <c r="A2" s="14"/>
      <c r="B2" s="2" t="s">
        <v>12</v>
      </c>
      <c r="C2" s="19" t="s">
        <v>29</v>
      </c>
      <c r="D2" s="19" t="s">
        <v>32</v>
      </c>
      <c r="E2" s="19" t="s">
        <v>30</v>
      </c>
      <c r="F2" s="19" t="s">
        <v>32</v>
      </c>
      <c r="G2" s="19" t="s">
        <v>1</v>
      </c>
      <c r="H2" s="19" t="s">
        <v>35</v>
      </c>
      <c r="I2" s="19" t="s">
        <v>35</v>
      </c>
      <c r="J2" s="19" t="s">
        <v>36</v>
      </c>
      <c r="K2" s="19" t="s">
        <v>37</v>
      </c>
      <c r="L2" s="19" t="s">
        <v>31</v>
      </c>
      <c r="M2" s="19" t="s">
        <v>43</v>
      </c>
      <c r="N2" s="19" t="s">
        <v>16</v>
      </c>
      <c r="O2" s="19" t="s">
        <v>28</v>
      </c>
      <c r="P2" s="19" t="s">
        <v>7</v>
      </c>
      <c r="Q2" s="19" t="s">
        <v>27</v>
      </c>
      <c r="R2" s="19" t="s">
        <v>44</v>
      </c>
      <c r="S2" s="19" t="s">
        <v>29</v>
      </c>
      <c r="T2" s="19" t="s">
        <v>3</v>
      </c>
      <c r="U2" s="19" t="s">
        <v>44</v>
      </c>
      <c r="V2" s="19" t="s">
        <v>44</v>
      </c>
      <c r="W2" s="19" t="s">
        <v>47</v>
      </c>
      <c r="X2" s="19" t="s">
        <v>28</v>
      </c>
      <c r="Y2" s="19" t="s">
        <v>43</v>
      </c>
      <c r="Z2" s="19" t="s">
        <v>47</v>
      </c>
      <c r="AA2" s="19" t="s">
        <v>37</v>
      </c>
      <c r="AB2" s="19" t="s">
        <v>3</v>
      </c>
      <c r="AC2" s="19" t="s">
        <v>30</v>
      </c>
      <c r="AD2" s="19" t="s">
        <v>16</v>
      </c>
      <c r="AE2" s="19" t="s">
        <v>1</v>
      </c>
      <c r="AF2" s="19" t="s">
        <v>7</v>
      </c>
      <c r="AG2" s="19" t="s">
        <v>27</v>
      </c>
      <c r="AH2" s="8" t="s">
        <v>4</v>
      </c>
      <c r="AI2" s="3" t="s">
        <v>5</v>
      </c>
      <c r="AJ2" s="14"/>
    </row>
    <row r="3" spans="1:36" x14ac:dyDescent="0.25">
      <c r="A3" s="11"/>
      <c r="B3" s="34" t="s">
        <v>14</v>
      </c>
      <c r="C3" s="35">
        <v>7.36</v>
      </c>
      <c r="D3" s="36">
        <v>8.33</v>
      </c>
      <c r="E3" s="15">
        <v>9.33</v>
      </c>
      <c r="F3" s="15">
        <v>8.39</v>
      </c>
      <c r="G3" s="15">
        <v>6.75</v>
      </c>
      <c r="H3" s="15">
        <v>7.45</v>
      </c>
      <c r="I3" s="15">
        <v>8.19</v>
      </c>
      <c r="J3" s="15">
        <v>7.92</v>
      </c>
      <c r="K3" s="15">
        <v>9.4700000000000006</v>
      </c>
      <c r="L3" s="15">
        <v>7.67</v>
      </c>
      <c r="M3" s="15">
        <v>7.84</v>
      </c>
      <c r="N3" s="15">
        <v>6.34</v>
      </c>
      <c r="O3" s="15">
        <v>4.8600000000000003</v>
      </c>
      <c r="P3" s="15">
        <v>7.2</v>
      </c>
      <c r="Q3" s="15">
        <v>7.14</v>
      </c>
      <c r="R3" s="15">
        <v>9.23</v>
      </c>
      <c r="S3" s="15">
        <v>3.41</v>
      </c>
      <c r="T3" s="15"/>
      <c r="U3" s="15">
        <v>7.09</v>
      </c>
      <c r="V3" s="15">
        <v>7.43</v>
      </c>
      <c r="W3" s="15">
        <v>5.58</v>
      </c>
      <c r="X3" s="15">
        <v>4.21</v>
      </c>
      <c r="Y3" s="15">
        <v>5.24</v>
      </c>
      <c r="Z3" s="15">
        <v>6.14</v>
      </c>
      <c r="AA3" s="15">
        <v>8.73</v>
      </c>
      <c r="AB3" s="15">
        <v>9.01</v>
      </c>
      <c r="AC3" s="15">
        <v>8.01</v>
      </c>
      <c r="AD3" s="15">
        <v>6.91</v>
      </c>
      <c r="AE3" s="15">
        <v>7.25</v>
      </c>
      <c r="AF3" s="15">
        <v>7.88</v>
      </c>
      <c r="AG3" s="15">
        <v>4.71</v>
      </c>
      <c r="AH3" s="9">
        <v>30</v>
      </c>
      <c r="AI3" s="27">
        <f>(SUM(C3:AG3))/AH3</f>
        <v>7.1690000000000005</v>
      </c>
      <c r="AJ3" s="11"/>
    </row>
    <row r="4" spans="1:36" x14ac:dyDescent="0.25">
      <c r="A4" s="11"/>
      <c r="B4" s="37" t="s">
        <v>10</v>
      </c>
      <c r="C4" s="38">
        <v>6.09</v>
      </c>
      <c r="D4" s="39">
        <v>9.14</v>
      </c>
      <c r="E4" s="16">
        <v>7.67</v>
      </c>
      <c r="F4" s="16">
        <v>9.14</v>
      </c>
      <c r="G4" s="16">
        <v>8.33</v>
      </c>
      <c r="H4" s="16">
        <v>8.5500000000000007</v>
      </c>
      <c r="I4" s="16">
        <v>9.33</v>
      </c>
      <c r="J4" s="16">
        <v>7.24</v>
      </c>
      <c r="K4" s="16">
        <v>9.32</v>
      </c>
      <c r="L4" s="16"/>
      <c r="M4" s="16">
        <v>6.39</v>
      </c>
      <c r="N4" s="16"/>
      <c r="O4" s="16">
        <v>7.27</v>
      </c>
      <c r="P4" s="16">
        <v>7.75</v>
      </c>
      <c r="Q4" s="16">
        <v>7.14</v>
      </c>
      <c r="R4" s="16">
        <v>8.15</v>
      </c>
      <c r="S4" s="16">
        <v>5.89</v>
      </c>
      <c r="T4" s="16">
        <v>7.05</v>
      </c>
      <c r="U4" s="16">
        <v>7.35</v>
      </c>
      <c r="V4" s="16">
        <v>8.49</v>
      </c>
      <c r="W4" s="16">
        <v>4.9400000000000004</v>
      </c>
      <c r="X4" s="16">
        <v>7.29</v>
      </c>
      <c r="Y4" s="16">
        <v>8.41</v>
      </c>
      <c r="Z4" s="16"/>
      <c r="AA4" s="16">
        <v>7.82</v>
      </c>
      <c r="AB4" s="16">
        <v>7.88</v>
      </c>
      <c r="AC4" s="16">
        <v>7.83</v>
      </c>
      <c r="AD4" s="16">
        <v>6.07</v>
      </c>
      <c r="AE4" s="16">
        <v>6.58</v>
      </c>
      <c r="AF4" s="16">
        <v>8</v>
      </c>
      <c r="AG4" s="16">
        <v>6.14</v>
      </c>
      <c r="AH4" s="7">
        <v>28</v>
      </c>
      <c r="AI4" s="28">
        <f>(SUM(C4:AG4))/AH4</f>
        <v>7.5446428571428568</v>
      </c>
      <c r="AJ4" s="11"/>
    </row>
    <row r="5" spans="1:36" x14ac:dyDescent="0.25">
      <c r="A5" s="11"/>
      <c r="B5" s="37" t="s">
        <v>0</v>
      </c>
      <c r="C5" s="38">
        <v>5.0199999999999996</v>
      </c>
      <c r="D5" s="39">
        <v>9.4</v>
      </c>
      <c r="E5" s="16">
        <v>8.02</v>
      </c>
      <c r="F5" s="16">
        <v>8.56</v>
      </c>
      <c r="G5" s="16"/>
      <c r="H5" s="16">
        <v>8.51</v>
      </c>
      <c r="I5" s="16">
        <v>9.76</v>
      </c>
      <c r="J5" s="16">
        <v>8.42</v>
      </c>
      <c r="K5" s="16">
        <v>6.95</v>
      </c>
      <c r="L5" s="16"/>
      <c r="M5" s="16">
        <v>6.06</v>
      </c>
      <c r="N5" s="16"/>
      <c r="O5" s="16">
        <v>5.36</v>
      </c>
      <c r="P5" s="16">
        <v>7.63</v>
      </c>
      <c r="Q5" s="16">
        <v>7.86</v>
      </c>
      <c r="R5" s="16"/>
      <c r="S5" s="16">
        <v>5.67</v>
      </c>
      <c r="T5" s="16">
        <v>7.44</v>
      </c>
      <c r="U5" s="16">
        <v>8.4600000000000009</v>
      </c>
      <c r="V5" s="16">
        <v>7.21</v>
      </c>
      <c r="W5" s="16">
        <v>4.7699999999999996</v>
      </c>
      <c r="X5" s="16"/>
      <c r="Y5" s="16">
        <v>4.03</v>
      </c>
      <c r="Z5" s="16"/>
      <c r="AA5" s="16">
        <v>6.23</v>
      </c>
      <c r="AB5" s="16">
        <v>7.37</v>
      </c>
      <c r="AC5" s="16">
        <v>6</v>
      </c>
      <c r="AD5" s="16">
        <v>5.98</v>
      </c>
      <c r="AE5" s="16"/>
      <c r="AF5" s="16">
        <v>7.56</v>
      </c>
      <c r="AG5" s="16">
        <v>5.13</v>
      </c>
      <c r="AH5" s="7">
        <v>24</v>
      </c>
      <c r="AI5" s="29">
        <f>(SUM(C5:AG5))/AH5</f>
        <v>6.9749999999999988</v>
      </c>
      <c r="AJ5" s="11"/>
    </row>
    <row r="6" spans="1:36" x14ac:dyDescent="0.25">
      <c r="A6" s="11"/>
      <c r="B6" s="37" t="s">
        <v>19</v>
      </c>
      <c r="C6" s="38">
        <v>5.27</v>
      </c>
      <c r="D6" s="39">
        <v>7.4</v>
      </c>
      <c r="E6" s="16">
        <v>7.17</v>
      </c>
      <c r="F6" s="16">
        <v>8.2799999999999994</v>
      </c>
      <c r="G6" s="16">
        <v>7.17</v>
      </c>
      <c r="H6" s="16">
        <v>7.59</v>
      </c>
      <c r="I6" s="16">
        <v>8.0500000000000007</v>
      </c>
      <c r="J6" s="16">
        <v>6.92</v>
      </c>
      <c r="K6" s="16">
        <v>7.01</v>
      </c>
      <c r="L6" s="16"/>
      <c r="M6" s="16">
        <v>6.49</v>
      </c>
      <c r="N6" s="16"/>
      <c r="O6" s="16">
        <v>4.8899999999999997</v>
      </c>
      <c r="P6" s="16">
        <v>6.62</v>
      </c>
      <c r="Q6" s="16">
        <v>7.29</v>
      </c>
      <c r="R6" s="16">
        <v>7.38</v>
      </c>
      <c r="S6" s="16">
        <v>5.78</v>
      </c>
      <c r="T6" s="16"/>
      <c r="U6" s="16">
        <v>8.08</v>
      </c>
      <c r="V6" s="16">
        <v>7.36</v>
      </c>
      <c r="W6" s="16">
        <v>5.37</v>
      </c>
      <c r="X6" s="16">
        <v>4.92</v>
      </c>
      <c r="Y6" s="16">
        <v>5.25</v>
      </c>
      <c r="Z6" s="16"/>
      <c r="AA6" s="16">
        <v>7.36</v>
      </c>
      <c r="AB6" s="16">
        <v>7.25</v>
      </c>
      <c r="AC6" s="16">
        <v>6.98</v>
      </c>
      <c r="AD6" s="16">
        <v>6.12</v>
      </c>
      <c r="AE6" s="16"/>
      <c r="AF6" s="16">
        <v>8.25</v>
      </c>
      <c r="AG6" s="16">
        <v>5.14</v>
      </c>
      <c r="AH6" s="7">
        <v>26</v>
      </c>
      <c r="AI6" s="28">
        <f>(SUM(C6:AG6))/AH6</f>
        <v>6.7457692307692305</v>
      </c>
      <c r="AJ6" s="11"/>
    </row>
    <row r="7" spans="1:36" x14ac:dyDescent="0.25">
      <c r="A7" s="11"/>
      <c r="B7" s="37" t="s">
        <v>21</v>
      </c>
      <c r="C7" s="38">
        <v>4.7300000000000004</v>
      </c>
      <c r="D7" s="39"/>
      <c r="E7" s="16">
        <v>6.17</v>
      </c>
      <c r="F7" s="16">
        <v>7.33</v>
      </c>
      <c r="G7" s="16">
        <v>6.41</v>
      </c>
      <c r="H7" s="16">
        <v>7.36</v>
      </c>
      <c r="I7" s="16">
        <v>8</v>
      </c>
      <c r="J7" s="16"/>
      <c r="K7" s="16">
        <v>6.95</v>
      </c>
      <c r="L7" s="16"/>
      <c r="M7" s="16">
        <v>6.02</v>
      </c>
      <c r="N7" s="16">
        <v>6.22</v>
      </c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>
        <v>6.12</v>
      </c>
      <c r="AA7" s="16">
        <v>7.46</v>
      </c>
      <c r="AB7" s="16">
        <v>6.5</v>
      </c>
      <c r="AC7" s="16">
        <v>6.56</v>
      </c>
      <c r="AD7" s="16">
        <v>5.12</v>
      </c>
      <c r="AE7" s="16">
        <v>6.63</v>
      </c>
      <c r="AF7" s="16">
        <v>6.63</v>
      </c>
      <c r="AG7" s="16"/>
      <c r="AH7" s="7">
        <v>16</v>
      </c>
      <c r="AI7" s="29">
        <f>(SUM(C7:AG7))/AH7</f>
        <v>6.5131249999999996</v>
      </c>
      <c r="AJ7" s="11"/>
    </row>
    <row r="8" spans="1:36" x14ac:dyDescent="0.25">
      <c r="A8" s="11"/>
      <c r="B8" s="37" t="s">
        <v>6</v>
      </c>
      <c r="C8" s="38"/>
      <c r="D8" s="39">
        <v>7.33</v>
      </c>
      <c r="E8" s="16"/>
      <c r="F8" s="16">
        <v>7.28</v>
      </c>
      <c r="G8" s="16">
        <v>5.92</v>
      </c>
      <c r="H8" s="16">
        <v>7.82</v>
      </c>
      <c r="I8" s="16">
        <v>8.6199999999999992</v>
      </c>
      <c r="J8" s="16">
        <v>7.17</v>
      </c>
      <c r="K8" s="16">
        <v>7.05</v>
      </c>
      <c r="L8" s="16"/>
      <c r="M8" s="16">
        <v>4.79</v>
      </c>
      <c r="N8" s="16">
        <v>5.17</v>
      </c>
      <c r="O8" s="16">
        <v>5.04</v>
      </c>
      <c r="P8" s="16">
        <v>6.66</v>
      </c>
      <c r="Q8" s="16">
        <v>7.86</v>
      </c>
      <c r="R8" s="16"/>
      <c r="S8" s="16">
        <v>6.12</v>
      </c>
      <c r="T8" s="16">
        <v>7.33</v>
      </c>
      <c r="U8" s="16">
        <v>7.36</v>
      </c>
      <c r="V8" s="16">
        <v>8.43</v>
      </c>
      <c r="W8" s="16">
        <v>5.49</v>
      </c>
      <c r="X8" s="16">
        <v>5.72</v>
      </c>
      <c r="Y8" s="16">
        <v>5.12</v>
      </c>
      <c r="Z8" s="16"/>
      <c r="AA8" s="16">
        <v>6.18</v>
      </c>
      <c r="AB8" s="16">
        <v>7.38</v>
      </c>
      <c r="AC8" s="16">
        <v>6.18</v>
      </c>
      <c r="AD8" s="16">
        <v>5.61</v>
      </c>
      <c r="AE8" s="16"/>
      <c r="AF8" s="16">
        <v>7.38</v>
      </c>
      <c r="AG8" s="16">
        <v>4.43</v>
      </c>
      <c r="AH8" s="7">
        <v>25</v>
      </c>
      <c r="AI8" s="28">
        <f>(SUM(C8:AG8))/AH8</f>
        <v>6.5376000000000003</v>
      </c>
      <c r="AJ8" s="11"/>
    </row>
    <row r="9" spans="1:36" x14ac:dyDescent="0.25">
      <c r="A9" s="11"/>
      <c r="B9" s="37" t="s">
        <v>24</v>
      </c>
      <c r="C9" s="38">
        <v>4.18</v>
      </c>
      <c r="D9" s="39"/>
      <c r="E9" s="16"/>
      <c r="F9" s="16"/>
      <c r="G9" s="16">
        <v>5.58</v>
      </c>
      <c r="H9" s="16"/>
      <c r="I9" s="16"/>
      <c r="J9" s="16"/>
      <c r="K9" s="16"/>
      <c r="L9" s="16">
        <v>6.78</v>
      </c>
      <c r="M9" s="16">
        <v>5.56</v>
      </c>
      <c r="N9" s="16"/>
      <c r="O9" s="16">
        <v>4.2699999999999996</v>
      </c>
      <c r="P9" s="16">
        <v>6.53</v>
      </c>
      <c r="Q9" s="16">
        <v>6.14</v>
      </c>
      <c r="R9" s="16">
        <v>6.12</v>
      </c>
      <c r="S9" s="16"/>
      <c r="T9" s="16">
        <v>6.02</v>
      </c>
      <c r="U9" s="16">
        <v>6.55</v>
      </c>
      <c r="V9" s="16">
        <v>6.86</v>
      </c>
      <c r="W9" s="16">
        <v>4.2</v>
      </c>
      <c r="X9" s="16"/>
      <c r="Y9" s="16"/>
      <c r="Z9" s="16">
        <v>5.14</v>
      </c>
      <c r="AA9" s="16">
        <v>5.91</v>
      </c>
      <c r="AB9" s="16">
        <v>5.63</v>
      </c>
      <c r="AC9" s="16"/>
      <c r="AD9" s="16"/>
      <c r="AE9" s="16">
        <v>5.76</v>
      </c>
      <c r="AF9" s="16">
        <v>7.38</v>
      </c>
      <c r="AG9" s="16">
        <v>4.3899999999999997</v>
      </c>
      <c r="AH9" s="7">
        <v>18</v>
      </c>
      <c r="AI9" s="29">
        <f>(SUM(C9:AG9))/AH9</f>
        <v>5.7222222222222214</v>
      </c>
      <c r="AJ9" s="11"/>
    </row>
    <row r="10" spans="1:36" x14ac:dyDescent="0.25">
      <c r="A10" s="11"/>
      <c r="B10" s="37" t="s">
        <v>11</v>
      </c>
      <c r="C10" s="38">
        <v>4.45</v>
      </c>
      <c r="D10" s="39">
        <v>7.93</v>
      </c>
      <c r="E10" s="16">
        <v>7.18</v>
      </c>
      <c r="F10" s="16">
        <v>8.34</v>
      </c>
      <c r="G10" s="16">
        <v>6.76</v>
      </c>
      <c r="H10" s="16">
        <v>7.32</v>
      </c>
      <c r="I10" s="16">
        <v>8.51</v>
      </c>
      <c r="J10" s="16">
        <v>7.25</v>
      </c>
      <c r="K10" s="16">
        <v>6.68</v>
      </c>
      <c r="L10" s="16"/>
      <c r="M10" s="16">
        <v>5.77</v>
      </c>
      <c r="N10" s="16"/>
      <c r="O10" s="16">
        <v>4.33</v>
      </c>
      <c r="P10" s="16">
        <v>6.44</v>
      </c>
      <c r="Q10" s="16">
        <v>8</v>
      </c>
      <c r="R10" s="16">
        <v>6.54</v>
      </c>
      <c r="S10" s="16">
        <v>6.33</v>
      </c>
      <c r="T10" s="16">
        <v>5.44</v>
      </c>
      <c r="U10" s="16"/>
      <c r="V10" s="16">
        <v>7.64</v>
      </c>
      <c r="W10" s="16"/>
      <c r="X10" s="16">
        <v>5.71</v>
      </c>
      <c r="Y10" s="16">
        <v>5.35</v>
      </c>
      <c r="Z10" s="16"/>
      <c r="AA10" s="16">
        <v>7</v>
      </c>
      <c r="AB10" s="16"/>
      <c r="AC10" s="16">
        <v>5.67</v>
      </c>
      <c r="AD10" s="16">
        <v>4.55</v>
      </c>
      <c r="AE10" s="16">
        <v>5.22</v>
      </c>
      <c r="AF10" s="16">
        <v>6.88</v>
      </c>
      <c r="AG10" s="16">
        <v>2.86</v>
      </c>
      <c r="AH10" s="7">
        <v>25</v>
      </c>
      <c r="AI10" s="28">
        <f>(SUM(C10:AG10))/AH10</f>
        <v>6.3259999999999987</v>
      </c>
      <c r="AJ10" s="11"/>
    </row>
    <row r="11" spans="1:36" x14ac:dyDescent="0.25">
      <c r="A11" s="11"/>
      <c r="B11" s="37" t="s">
        <v>23</v>
      </c>
      <c r="C11" s="38"/>
      <c r="D11" s="39">
        <v>7.4</v>
      </c>
      <c r="E11" s="16">
        <v>5.42</v>
      </c>
      <c r="F11" s="16">
        <v>6.28</v>
      </c>
      <c r="G11" s="16">
        <v>5.08</v>
      </c>
      <c r="H11" s="16"/>
      <c r="I11" s="16"/>
      <c r="J11" s="16"/>
      <c r="K11" s="16"/>
      <c r="L11" s="16">
        <v>7.33</v>
      </c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>
        <v>4.7300000000000004</v>
      </c>
      <c r="Y11" s="16"/>
      <c r="Z11" s="16"/>
      <c r="AA11" s="16"/>
      <c r="AB11" s="16"/>
      <c r="AC11" s="16"/>
      <c r="AD11" s="16"/>
      <c r="AE11" s="16"/>
      <c r="AF11" s="16"/>
      <c r="AG11" s="16"/>
      <c r="AH11" s="7">
        <v>6</v>
      </c>
      <c r="AI11" s="29">
        <f>(SUM(C11:AG11))/AH11</f>
        <v>6.0399999999999991</v>
      </c>
      <c r="AJ11" s="11"/>
    </row>
    <row r="12" spans="1:36" x14ac:dyDescent="0.25">
      <c r="A12" s="11"/>
      <c r="B12" s="37" t="s">
        <v>2</v>
      </c>
      <c r="C12" s="40">
        <v>4.91</v>
      </c>
      <c r="D12" s="41">
        <v>6.8</v>
      </c>
      <c r="E12" s="16">
        <v>6.83</v>
      </c>
      <c r="F12" s="16">
        <v>7.61</v>
      </c>
      <c r="G12" s="16">
        <v>6.41</v>
      </c>
      <c r="H12" s="16">
        <v>5.27</v>
      </c>
      <c r="I12" s="16">
        <v>8.24</v>
      </c>
      <c r="J12" s="16">
        <v>7.12</v>
      </c>
      <c r="K12" s="16">
        <v>7.42</v>
      </c>
      <c r="L12" s="16">
        <v>7.67</v>
      </c>
      <c r="M12" s="16">
        <v>5.93</v>
      </c>
      <c r="N12" s="16"/>
      <c r="O12" s="16">
        <v>3.88</v>
      </c>
      <c r="P12" s="16">
        <v>8.61</v>
      </c>
      <c r="Q12" s="16">
        <v>8.2899999999999991</v>
      </c>
      <c r="R12" s="16">
        <v>7.24</v>
      </c>
      <c r="S12" s="16">
        <v>6.11</v>
      </c>
      <c r="T12" s="16">
        <v>7.56</v>
      </c>
      <c r="U12" s="16">
        <v>7.82</v>
      </c>
      <c r="V12" s="16">
        <v>7.86</v>
      </c>
      <c r="W12" s="16">
        <v>4.8600000000000003</v>
      </c>
      <c r="X12" s="16">
        <v>5.57</v>
      </c>
      <c r="Y12" s="16">
        <v>5.82</v>
      </c>
      <c r="Z12" s="16"/>
      <c r="AA12" s="16">
        <v>7.36</v>
      </c>
      <c r="AB12" s="16">
        <v>7.71</v>
      </c>
      <c r="AC12" s="16">
        <v>6.83</v>
      </c>
      <c r="AD12" s="16">
        <v>6.31</v>
      </c>
      <c r="AE12" s="16">
        <v>7.27</v>
      </c>
      <c r="AF12" s="16">
        <v>7.24</v>
      </c>
      <c r="AG12" s="16">
        <v>5.44</v>
      </c>
      <c r="AH12" s="7">
        <v>29</v>
      </c>
      <c r="AI12" s="28">
        <f>(SUM(C12:AG12))/AH12</f>
        <v>6.7582758620689676</v>
      </c>
      <c r="AJ12" s="11"/>
    </row>
    <row r="13" spans="1:36" x14ac:dyDescent="0.25">
      <c r="A13" s="11"/>
      <c r="B13" s="37" t="s">
        <v>15</v>
      </c>
      <c r="C13" s="38">
        <v>4.33</v>
      </c>
      <c r="D13" s="39">
        <v>5.93</v>
      </c>
      <c r="E13" s="16">
        <v>7.55</v>
      </c>
      <c r="F13" s="16"/>
      <c r="G13" s="16">
        <v>7.25</v>
      </c>
      <c r="H13" s="16">
        <v>4.95</v>
      </c>
      <c r="I13" s="16"/>
      <c r="J13" s="16">
        <v>7.33</v>
      </c>
      <c r="K13" s="16"/>
      <c r="L13" s="16">
        <v>6.12</v>
      </c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>
        <v>3.68</v>
      </c>
      <c r="Z13" s="16">
        <v>4.8600000000000003</v>
      </c>
      <c r="AA13" s="16"/>
      <c r="AB13" s="16"/>
      <c r="AC13" s="16">
        <v>4.42</v>
      </c>
      <c r="AD13" s="16">
        <v>4.33</v>
      </c>
      <c r="AE13" s="16">
        <v>4.79</v>
      </c>
      <c r="AF13" s="16"/>
      <c r="AG13" s="16"/>
      <c r="AH13" s="7">
        <v>12</v>
      </c>
      <c r="AI13" s="29">
        <f>(SUM(C13:AG13))/AH13</f>
        <v>5.461666666666666</v>
      </c>
      <c r="AJ13" s="11"/>
    </row>
    <row r="14" spans="1:36" x14ac:dyDescent="0.25">
      <c r="A14" s="11"/>
      <c r="B14" s="37" t="s">
        <v>18</v>
      </c>
      <c r="C14" s="38">
        <v>4.7300000000000004</v>
      </c>
      <c r="D14" s="39">
        <v>7.93</v>
      </c>
      <c r="E14" s="16">
        <v>6.83</v>
      </c>
      <c r="F14" s="16">
        <v>7.39</v>
      </c>
      <c r="G14" s="16">
        <v>6.33</v>
      </c>
      <c r="H14" s="16">
        <v>7.41</v>
      </c>
      <c r="I14" s="16">
        <v>8.3800000000000008</v>
      </c>
      <c r="J14" s="16">
        <v>6.08</v>
      </c>
      <c r="K14" s="16">
        <v>7.26</v>
      </c>
      <c r="L14" s="16"/>
      <c r="M14" s="16">
        <v>6.45</v>
      </c>
      <c r="N14" s="16">
        <v>4.57</v>
      </c>
      <c r="O14" s="16">
        <v>4.5599999999999996</v>
      </c>
      <c r="P14" s="16"/>
      <c r="Q14" s="16">
        <v>6.28</v>
      </c>
      <c r="R14" s="16">
        <v>8.1</v>
      </c>
      <c r="S14" s="16"/>
      <c r="T14" s="16">
        <v>7</v>
      </c>
      <c r="U14" s="16"/>
      <c r="V14" s="16"/>
      <c r="W14" s="16">
        <v>4.7300000000000004</v>
      </c>
      <c r="X14" s="16">
        <v>5.43</v>
      </c>
      <c r="Y14" s="16">
        <v>5.82</v>
      </c>
      <c r="Z14" s="16"/>
      <c r="AA14" s="16">
        <v>7.91</v>
      </c>
      <c r="AB14" s="16">
        <v>5.88</v>
      </c>
      <c r="AC14" s="16">
        <v>6.83</v>
      </c>
      <c r="AD14" s="16">
        <v>5.88</v>
      </c>
      <c r="AE14" s="16"/>
      <c r="AF14" s="16">
        <v>7.13</v>
      </c>
      <c r="AG14" s="16"/>
      <c r="AH14" s="7">
        <v>23</v>
      </c>
      <c r="AI14" s="28">
        <f>(SUM(C14:AG14))/AH14</f>
        <v>6.474347826086956</v>
      </c>
      <c r="AJ14" s="11"/>
    </row>
    <row r="15" spans="1:36" x14ac:dyDescent="0.25">
      <c r="A15" s="11"/>
      <c r="B15" s="37" t="s">
        <v>8</v>
      </c>
      <c r="C15" s="38"/>
      <c r="D15" s="39">
        <v>7.87</v>
      </c>
      <c r="E15" s="16">
        <v>7</v>
      </c>
      <c r="F15" s="16">
        <v>7.61</v>
      </c>
      <c r="G15" s="16"/>
      <c r="H15" s="16">
        <v>7.55</v>
      </c>
      <c r="I15" s="16">
        <v>8.24</v>
      </c>
      <c r="J15" s="16">
        <v>6.75</v>
      </c>
      <c r="K15" s="16">
        <v>7.42</v>
      </c>
      <c r="L15" s="16"/>
      <c r="M15" s="16">
        <v>7.18</v>
      </c>
      <c r="N15" s="16"/>
      <c r="O15" s="16">
        <v>4.8099999999999996</v>
      </c>
      <c r="P15" s="16">
        <v>6.12</v>
      </c>
      <c r="Q15" s="16"/>
      <c r="R15" s="16">
        <v>7.26</v>
      </c>
      <c r="S15" s="16">
        <v>4.67</v>
      </c>
      <c r="T15" s="16"/>
      <c r="U15" s="16">
        <v>7.01</v>
      </c>
      <c r="V15" s="16">
        <v>8.14</v>
      </c>
      <c r="W15" s="16">
        <v>4.68</v>
      </c>
      <c r="X15" s="16">
        <v>4.71</v>
      </c>
      <c r="Y15" s="16">
        <v>5.0599999999999996</v>
      </c>
      <c r="Z15" s="16"/>
      <c r="AA15" s="16">
        <v>7.45</v>
      </c>
      <c r="AB15" s="16">
        <v>8.1300000000000008</v>
      </c>
      <c r="AC15" s="16">
        <v>7.51</v>
      </c>
      <c r="AD15" s="16">
        <v>6.58</v>
      </c>
      <c r="AE15" s="16">
        <v>7.02</v>
      </c>
      <c r="AF15" s="16"/>
      <c r="AG15" s="16">
        <v>5.08</v>
      </c>
      <c r="AH15" s="7">
        <v>23</v>
      </c>
      <c r="AI15" s="29">
        <f>(SUM(C15:AG15))/AH15</f>
        <v>6.6891304347826113</v>
      </c>
      <c r="AJ15" s="11"/>
    </row>
    <row r="16" spans="1:36" x14ac:dyDescent="0.25">
      <c r="A16" s="11"/>
      <c r="B16" s="37" t="s">
        <v>13</v>
      </c>
      <c r="C16" s="38">
        <v>3.18</v>
      </c>
      <c r="D16" s="39">
        <v>6.47</v>
      </c>
      <c r="E16" s="16">
        <v>6.41</v>
      </c>
      <c r="F16" s="16"/>
      <c r="G16" s="16"/>
      <c r="H16" s="16">
        <v>2.64</v>
      </c>
      <c r="I16" s="16"/>
      <c r="J16" s="16"/>
      <c r="K16" s="16"/>
      <c r="L16" s="16">
        <v>5</v>
      </c>
      <c r="M16" s="16"/>
      <c r="N16" s="16">
        <v>4.93</v>
      </c>
      <c r="O16" s="16"/>
      <c r="P16" s="16"/>
      <c r="Q16" s="16">
        <v>5.22</v>
      </c>
      <c r="R16" s="16"/>
      <c r="S16" s="16"/>
      <c r="T16" s="16">
        <v>5.56</v>
      </c>
      <c r="U16" s="16"/>
      <c r="V16" s="16"/>
      <c r="W16" s="16"/>
      <c r="X16" s="16"/>
      <c r="Y16" s="16"/>
      <c r="Z16" s="16">
        <v>4.1399999999999997</v>
      </c>
      <c r="AA16" s="16"/>
      <c r="AB16" s="16"/>
      <c r="AC16" s="16"/>
      <c r="AD16" s="16"/>
      <c r="AE16" s="16">
        <v>6.01</v>
      </c>
      <c r="AF16" s="16"/>
      <c r="AG16" s="16"/>
      <c r="AH16" s="7">
        <v>10</v>
      </c>
      <c r="AI16" s="28">
        <f>(SUM(C16:AG16))/AH16</f>
        <v>4.9560000000000004</v>
      </c>
      <c r="AJ16" s="11"/>
    </row>
    <row r="17" spans="1:36" x14ac:dyDescent="0.25">
      <c r="A17" s="11"/>
      <c r="B17" s="37" t="s">
        <v>26</v>
      </c>
      <c r="C17" s="38">
        <v>3.55</v>
      </c>
      <c r="D17" s="39">
        <v>7.27</v>
      </c>
      <c r="E17" s="16">
        <v>8.33</v>
      </c>
      <c r="F17" s="16">
        <v>7.06</v>
      </c>
      <c r="G17" s="16">
        <v>7.03</v>
      </c>
      <c r="H17" s="16">
        <v>7.96</v>
      </c>
      <c r="I17" s="16">
        <v>6.95</v>
      </c>
      <c r="J17" s="16">
        <v>6.67</v>
      </c>
      <c r="K17" s="16">
        <v>6.16</v>
      </c>
      <c r="L17" s="16"/>
      <c r="M17" s="16">
        <v>4.9800000000000004</v>
      </c>
      <c r="N17" s="16">
        <v>4.88</v>
      </c>
      <c r="O17" s="16"/>
      <c r="P17" s="16">
        <v>5.32</v>
      </c>
      <c r="Q17" s="16">
        <v>7.57</v>
      </c>
      <c r="R17" s="16">
        <v>6.39</v>
      </c>
      <c r="S17" s="16">
        <v>4.12</v>
      </c>
      <c r="T17" s="16"/>
      <c r="U17" s="16">
        <v>6.27</v>
      </c>
      <c r="V17" s="16">
        <v>5.79</v>
      </c>
      <c r="W17" s="16">
        <v>3.67</v>
      </c>
      <c r="X17" s="16"/>
      <c r="Y17" s="16"/>
      <c r="Z17" s="16">
        <v>4</v>
      </c>
      <c r="AA17" s="16">
        <v>5.64</v>
      </c>
      <c r="AB17" s="16"/>
      <c r="AC17" s="16"/>
      <c r="AD17" s="16"/>
      <c r="AE17" s="16">
        <v>3.63</v>
      </c>
      <c r="AF17" s="16">
        <v>5.38</v>
      </c>
      <c r="AG17" s="16"/>
      <c r="AH17" s="7">
        <v>22</v>
      </c>
      <c r="AI17" s="29">
        <f>(SUM(C17:AG17))/AH17</f>
        <v>5.8463636363636367</v>
      </c>
      <c r="AJ17" s="11"/>
    </row>
    <row r="18" spans="1:36" x14ac:dyDescent="0.25">
      <c r="A18" s="11"/>
      <c r="B18" s="37" t="s">
        <v>25</v>
      </c>
      <c r="C18" s="38"/>
      <c r="D18" s="39"/>
      <c r="E18" s="16"/>
      <c r="F18" s="16"/>
      <c r="G18" s="16"/>
      <c r="H18" s="16"/>
      <c r="I18" s="16">
        <v>6.81</v>
      </c>
      <c r="J18" s="16"/>
      <c r="K18" s="16">
        <v>6.37</v>
      </c>
      <c r="L18" s="16">
        <v>7.11</v>
      </c>
      <c r="M18" s="16">
        <v>5.71</v>
      </c>
      <c r="N18" s="16">
        <v>5.12</v>
      </c>
      <c r="O18" s="16">
        <v>2.82</v>
      </c>
      <c r="P18" s="16"/>
      <c r="Q18" s="16">
        <v>5.15</v>
      </c>
      <c r="R18" s="16">
        <v>5.63</v>
      </c>
      <c r="S18" s="16"/>
      <c r="T18" s="16">
        <v>4.5599999999999996</v>
      </c>
      <c r="U18" s="16">
        <v>5.54</v>
      </c>
      <c r="V18" s="16"/>
      <c r="W18" s="16">
        <v>3.71</v>
      </c>
      <c r="X18" s="16">
        <v>3.64</v>
      </c>
      <c r="Y18" s="16">
        <v>4.59</v>
      </c>
      <c r="Z18" s="16">
        <v>3.85</v>
      </c>
      <c r="AA18" s="16">
        <v>5.27</v>
      </c>
      <c r="AB18" s="16">
        <v>5.49</v>
      </c>
      <c r="AC18" s="16">
        <v>4</v>
      </c>
      <c r="AD18" s="16">
        <v>3.88</v>
      </c>
      <c r="AE18" s="16"/>
      <c r="AF18" s="16"/>
      <c r="AG18" s="16">
        <v>2.95</v>
      </c>
      <c r="AH18" s="7">
        <v>10</v>
      </c>
      <c r="AI18" s="28">
        <f>(SUM(C18:AG18))/AH18</f>
        <v>9.2199999999999989</v>
      </c>
      <c r="AJ18" s="11"/>
    </row>
    <row r="19" spans="1:36" x14ac:dyDescent="0.25">
      <c r="A19" s="11"/>
      <c r="B19" s="37" t="s">
        <v>9</v>
      </c>
      <c r="C19" s="38"/>
      <c r="D19" s="39"/>
      <c r="E19" s="16"/>
      <c r="F19" s="16"/>
      <c r="G19" s="16"/>
      <c r="H19" s="16"/>
      <c r="I19" s="16"/>
      <c r="J19" s="16">
        <v>5.25</v>
      </c>
      <c r="K19" s="16"/>
      <c r="L19" s="16">
        <v>6.14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7">
        <v>2</v>
      </c>
      <c r="AI19" s="29">
        <f>(SUM(C19:AG19))/AH19</f>
        <v>5.6950000000000003</v>
      </c>
      <c r="AJ19" s="11"/>
    </row>
    <row r="20" spans="1:36" x14ac:dyDescent="0.25">
      <c r="A20" s="11"/>
      <c r="B20" s="37" t="s">
        <v>20</v>
      </c>
      <c r="C20" s="38">
        <v>2.27</v>
      </c>
      <c r="D20" s="39">
        <v>7.47</v>
      </c>
      <c r="E20" s="16">
        <v>4.74</v>
      </c>
      <c r="F20" s="16">
        <v>8.44</v>
      </c>
      <c r="G20" s="16"/>
      <c r="H20" s="16">
        <v>6.44</v>
      </c>
      <c r="I20" s="16">
        <v>7.48</v>
      </c>
      <c r="J20" s="16">
        <v>6.23</v>
      </c>
      <c r="K20" s="16">
        <v>7.68</v>
      </c>
      <c r="L20" s="16"/>
      <c r="M20" s="16">
        <v>5.81</v>
      </c>
      <c r="N20" s="16">
        <v>4.68</v>
      </c>
      <c r="O20" s="16"/>
      <c r="P20" s="16">
        <v>4.68</v>
      </c>
      <c r="Q20" s="16">
        <v>5.88</v>
      </c>
      <c r="R20" s="16">
        <v>8</v>
      </c>
      <c r="S20" s="16">
        <v>4.4400000000000004</v>
      </c>
      <c r="T20" s="16">
        <v>6.11</v>
      </c>
      <c r="U20" s="16">
        <v>7.17</v>
      </c>
      <c r="V20" s="16">
        <v>8.36</v>
      </c>
      <c r="W20" s="16">
        <v>4.3600000000000003</v>
      </c>
      <c r="X20" s="16">
        <v>5.29</v>
      </c>
      <c r="Y20" s="16">
        <v>3.02</v>
      </c>
      <c r="Z20" s="16"/>
      <c r="AA20" s="16">
        <v>6.31</v>
      </c>
      <c r="AB20" s="16">
        <v>5.1100000000000003</v>
      </c>
      <c r="AC20" s="16">
        <v>4.67</v>
      </c>
      <c r="AD20" s="16">
        <v>3.6</v>
      </c>
      <c r="AE20" s="16"/>
      <c r="AF20" s="16">
        <v>7.13</v>
      </c>
      <c r="AG20" s="16">
        <v>2.84</v>
      </c>
      <c r="AH20" s="7">
        <v>26</v>
      </c>
      <c r="AI20" s="28">
        <f>(SUM(C20:AG20))/AH20</f>
        <v>5.7003846153846158</v>
      </c>
      <c r="AJ20" s="11"/>
    </row>
    <row r="21" spans="1:36" x14ac:dyDescent="0.25">
      <c r="A21" s="11"/>
      <c r="B21" s="37" t="s">
        <v>33</v>
      </c>
      <c r="C21" s="38"/>
      <c r="D21" s="39"/>
      <c r="E21" s="16"/>
      <c r="F21" s="16">
        <v>6.67</v>
      </c>
      <c r="G21" s="16">
        <v>7.17</v>
      </c>
      <c r="H21" s="16"/>
      <c r="I21" s="16">
        <v>6.48</v>
      </c>
      <c r="J21" s="16"/>
      <c r="K21" s="16">
        <v>6.11</v>
      </c>
      <c r="L21" s="16">
        <v>5.89</v>
      </c>
      <c r="M21" s="16"/>
      <c r="N21" s="16">
        <v>5.0599999999999996</v>
      </c>
      <c r="O21" s="16">
        <v>3.72</v>
      </c>
      <c r="P21" s="16">
        <v>5.36</v>
      </c>
      <c r="Q21" s="16">
        <v>4.91</v>
      </c>
      <c r="R21" s="16">
        <v>5.53</v>
      </c>
      <c r="S21" s="16">
        <v>2.97</v>
      </c>
      <c r="T21" s="16">
        <v>4.67</v>
      </c>
      <c r="U21" s="16"/>
      <c r="V21" s="16"/>
      <c r="W21" s="16">
        <v>3.33</v>
      </c>
      <c r="X21" s="16"/>
      <c r="Y21" s="16">
        <v>3.24</v>
      </c>
      <c r="Z21" s="16">
        <v>3.57</v>
      </c>
      <c r="AA21" s="16"/>
      <c r="AB21" s="16"/>
      <c r="AC21" s="16"/>
      <c r="AD21" s="16"/>
      <c r="AE21" s="16">
        <v>5.77</v>
      </c>
      <c r="AF21" s="16">
        <v>5.63</v>
      </c>
      <c r="AG21" s="16">
        <v>2.7</v>
      </c>
      <c r="AH21" s="7">
        <v>18</v>
      </c>
      <c r="AI21" s="29">
        <f>(SUM(C21:AG21))/AH21</f>
        <v>4.9322222222222214</v>
      </c>
      <c r="AJ21" s="11"/>
    </row>
    <row r="22" spans="1:36" x14ac:dyDescent="0.25">
      <c r="A22" s="11"/>
      <c r="B22" s="37" t="s">
        <v>38</v>
      </c>
      <c r="C22" s="38"/>
      <c r="D22" s="39"/>
      <c r="E22" s="16"/>
      <c r="F22" s="16"/>
      <c r="G22" s="16"/>
      <c r="H22" s="16"/>
      <c r="I22" s="16"/>
      <c r="J22" s="16"/>
      <c r="K22" s="16"/>
      <c r="L22" s="16">
        <v>7.02</v>
      </c>
      <c r="M22" s="16"/>
      <c r="N22" s="16">
        <v>5.87</v>
      </c>
      <c r="O22" s="16"/>
      <c r="P22" s="16">
        <v>7.07</v>
      </c>
      <c r="Q22" s="16"/>
      <c r="R22" s="16"/>
      <c r="S22" s="16">
        <v>3.56</v>
      </c>
      <c r="T22" s="16"/>
      <c r="U22" s="16"/>
      <c r="V22" s="16"/>
      <c r="W22" s="16"/>
      <c r="X22" s="16"/>
      <c r="Y22" s="16"/>
      <c r="Z22" s="16">
        <v>4.29</v>
      </c>
      <c r="AA22" s="16"/>
      <c r="AB22" s="16"/>
      <c r="AC22" s="16"/>
      <c r="AD22" s="16"/>
      <c r="AE22" s="16"/>
      <c r="AF22" s="16"/>
      <c r="AG22" s="16"/>
      <c r="AH22" s="7">
        <v>5</v>
      </c>
      <c r="AI22" s="29">
        <f t="shared" ref="AI22:AI29" si="0">(SUM(C22:AG22))/AH22</f>
        <v>5.5619999999999994</v>
      </c>
      <c r="AJ22" s="11"/>
    </row>
    <row r="23" spans="1:36" x14ac:dyDescent="0.25">
      <c r="A23" s="11"/>
      <c r="B23" s="37" t="s">
        <v>39</v>
      </c>
      <c r="C23" s="38"/>
      <c r="D23" s="39"/>
      <c r="E23" s="16"/>
      <c r="F23" s="16"/>
      <c r="G23" s="16"/>
      <c r="H23" s="16"/>
      <c r="I23" s="16"/>
      <c r="J23" s="16"/>
      <c r="K23" s="16"/>
      <c r="L23" s="16">
        <v>6.44</v>
      </c>
      <c r="M23" s="16"/>
      <c r="N23" s="16">
        <v>4.8499999999999996</v>
      </c>
      <c r="O23" s="16">
        <v>4.09</v>
      </c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7">
        <v>3</v>
      </c>
      <c r="AI23" s="29">
        <f t="shared" si="0"/>
        <v>5.126666666666666</v>
      </c>
      <c r="AJ23" s="11"/>
    </row>
    <row r="24" spans="1:36" x14ac:dyDescent="0.25">
      <c r="A24" s="11"/>
      <c r="B24" s="37" t="s">
        <v>40</v>
      </c>
      <c r="C24" s="38"/>
      <c r="D24" s="39"/>
      <c r="E24" s="16"/>
      <c r="F24" s="16"/>
      <c r="G24" s="16"/>
      <c r="H24" s="16"/>
      <c r="I24" s="16"/>
      <c r="J24" s="16"/>
      <c r="K24" s="16"/>
      <c r="L24" s="16">
        <v>5.53</v>
      </c>
      <c r="M24" s="16"/>
      <c r="N24" s="16">
        <v>4.8499999999999996</v>
      </c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7">
        <v>2</v>
      </c>
      <c r="AI24" s="29">
        <f t="shared" si="0"/>
        <v>5.1899999999999995</v>
      </c>
      <c r="AJ24" s="11"/>
    </row>
    <row r="25" spans="1:36" x14ac:dyDescent="0.25">
      <c r="A25" s="11"/>
      <c r="B25" s="37" t="s">
        <v>41</v>
      </c>
      <c r="C25" s="38"/>
      <c r="D25" s="39"/>
      <c r="E25" s="16"/>
      <c r="F25" s="16"/>
      <c r="G25" s="16"/>
      <c r="H25" s="16"/>
      <c r="I25" s="16"/>
      <c r="J25" s="16"/>
      <c r="K25" s="16"/>
      <c r="L25" s="16">
        <v>8.02</v>
      </c>
      <c r="M25" s="16"/>
      <c r="N25" s="16">
        <v>5.67</v>
      </c>
      <c r="O25" s="16">
        <v>5.22</v>
      </c>
      <c r="P25" s="16"/>
      <c r="Q25" s="16"/>
      <c r="R25" s="16">
        <v>5.96</v>
      </c>
      <c r="S25" s="16">
        <v>5.32</v>
      </c>
      <c r="T25" s="16">
        <v>6.89</v>
      </c>
      <c r="U25" s="16">
        <v>7.09</v>
      </c>
      <c r="V25" s="16">
        <v>6.43</v>
      </c>
      <c r="W25" s="16"/>
      <c r="X25" s="16">
        <v>4.88</v>
      </c>
      <c r="Y25" s="16"/>
      <c r="Z25" s="16">
        <v>6.43</v>
      </c>
      <c r="AA25" s="16"/>
      <c r="AB25" s="16">
        <v>8.75</v>
      </c>
      <c r="AC25" s="16">
        <v>6.17</v>
      </c>
      <c r="AD25" s="16">
        <v>6.96</v>
      </c>
      <c r="AE25" s="16">
        <v>8.27</v>
      </c>
      <c r="AF25" s="16">
        <v>6.25</v>
      </c>
      <c r="AG25" s="16"/>
      <c r="AH25" s="7">
        <v>15</v>
      </c>
      <c r="AI25" s="29">
        <f t="shared" si="0"/>
        <v>6.5539999999999994</v>
      </c>
      <c r="AJ25" s="11"/>
    </row>
    <row r="26" spans="1:36" x14ac:dyDescent="0.25">
      <c r="A26" s="11"/>
      <c r="B26" s="37" t="s">
        <v>42</v>
      </c>
      <c r="C26" s="38"/>
      <c r="D26" s="39"/>
      <c r="E26" s="16"/>
      <c r="F26" s="16"/>
      <c r="G26" s="16"/>
      <c r="H26" s="16"/>
      <c r="I26" s="16"/>
      <c r="J26" s="16"/>
      <c r="K26" s="16"/>
      <c r="L26" s="16">
        <v>6.56</v>
      </c>
      <c r="M26" s="16"/>
      <c r="N26" s="16"/>
      <c r="O26" s="16"/>
      <c r="P26" s="16">
        <v>5.51</v>
      </c>
      <c r="Q26" s="16"/>
      <c r="R26" s="16">
        <v>5.71</v>
      </c>
      <c r="S26" s="16"/>
      <c r="T26" s="16">
        <v>5.67</v>
      </c>
      <c r="U26" s="16">
        <v>6.18</v>
      </c>
      <c r="V26" s="16">
        <v>6.5</v>
      </c>
      <c r="W26" s="16">
        <v>5.48</v>
      </c>
      <c r="X26" s="16">
        <v>3.56</v>
      </c>
      <c r="Y26" s="16">
        <v>3.18</v>
      </c>
      <c r="Z26" s="16"/>
      <c r="AA26" s="16"/>
      <c r="AB26" s="16">
        <v>5.62</v>
      </c>
      <c r="AC26" s="16"/>
      <c r="AD26" s="16"/>
      <c r="AE26" s="16"/>
      <c r="AF26" s="16"/>
      <c r="AG26" s="16">
        <v>3.91</v>
      </c>
      <c r="AH26" s="7">
        <v>11</v>
      </c>
      <c r="AI26" s="29">
        <f t="shared" si="0"/>
        <v>5.2618181818181817</v>
      </c>
      <c r="AJ26" s="11"/>
    </row>
    <row r="27" spans="1:36" x14ac:dyDescent="0.25">
      <c r="A27" s="11"/>
      <c r="B27" s="37" t="s">
        <v>45</v>
      </c>
      <c r="C27" s="38"/>
      <c r="D27" s="39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>
        <v>2.78</v>
      </c>
      <c r="T27" s="16"/>
      <c r="U27" s="16"/>
      <c r="V27" s="16"/>
      <c r="W27" s="16"/>
      <c r="X27" s="16"/>
      <c r="Y27" s="16"/>
      <c r="Z27" s="16">
        <v>2.87</v>
      </c>
      <c r="AA27" s="16"/>
      <c r="AB27" s="16"/>
      <c r="AC27" s="16"/>
      <c r="AD27" s="16"/>
      <c r="AE27" s="16"/>
      <c r="AF27" s="16"/>
      <c r="AG27" s="16"/>
      <c r="AH27" s="7">
        <v>2</v>
      </c>
      <c r="AI27" s="29">
        <f t="shared" si="0"/>
        <v>2.8250000000000002</v>
      </c>
      <c r="AJ27" s="11"/>
    </row>
    <row r="28" spans="1:36" x14ac:dyDescent="0.25">
      <c r="A28" s="11"/>
      <c r="B28" s="37" t="s">
        <v>46</v>
      </c>
      <c r="C28" s="38"/>
      <c r="D28" s="39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>
        <v>6.22</v>
      </c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7">
        <v>1</v>
      </c>
      <c r="AI28" s="29">
        <f t="shared" si="0"/>
        <v>6.22</v>
      </c>
      <c r="AJ28" s="11"/>
    </row>
    <row r="29" spans="1:36" x14ac:dyDescent="0.25">
      <c r="A29" s="11"/>
      <c r="B29" s="37" t="s">
        <v>48</v>
      </c>
      <c r="C29" s="38"/>
      <c r="D29" s="39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>
        <v>5.43</v>
      </c>
      <c r="AA29" s="16"/>
      <c r="AB29" s="16"/>
      <c r="AC29" s="16"/>
      <c r="AD29" s="16"/>
      <c r="AE29" s="16"/>
      <c r="AF29" s="16"/>
      <c r="AG29" s="16"/>
      <c r="AH29" s="7">
        <v>1</v>
      </c>
      <c r="AI29" s="29">
        <f t="shared" si="0"/>
        <v>5.43</v>
      </c>
      <c r="AJ29" s="11"/>
    </row>
    <row r="30" spans="1:36" x14ac:dyDescent="0.25">
      <c r="A30" s="11"/>
      <c r="B30" s="37" t="s">
        <v>22</v>
      </c>
      <c r="C30" s="38"/>
      <c r="D30" s="39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>
        <v>5.64</v>
      </c>
      <c r="V30" s="16"/>
      <c r="W30" s="16"/>
      <c r="X30" s="16"/>
      <c r="Y30" s="16"/>
      <c r="Z30" s="16">
        <v>4.8600000000000003</v>
      </c>
      <c r="AA30" s="16"/>
      <c r="AB30" s="16"/>
      <c r="AC30" s="16"/>
      <c r="AD30" s="16"/>
      <c r="AE30" s="16">
        <v>4.88</v>
      </c>
      <c r="AF30" s="16"/>
      <c r="AG30" s="16"/>
      <c r="AH30" s="7">
        <v>3</v>
      </c>
      <c r="AI30" s="28">
        <f>(SUM(C30:AG30))/AH30</f>
        <v>5.126666666666666</v>
      </c>
      <c r="AJ30" s="11"/>
    </row>
    <row r="31" spans="1:36" ht="15.75" thickBot="1" x14ac:dyDescent="0.3">
      <c r="A31" s="11"/>
      <c r="B31" s="42" t="s">
        <v>34</v>
      </c>
      <c r="C31" s="38"/>
      <c r="D31" s="39"/>
      <c r="E31" s="16"/>
      <c r="F31" s="16"/>
      <c r="G31" s="16">
        <v>4.58</v>
      </c>
      <c r="H31" s="16"/>
      <c r="I31" s="16"/>
      <c r="J31" s="16">
        <v>6.08</v>
      </c>
      <c r="K31" s="16"/>
      <c r="L31" s="16"/>
      <c r="M31" s="16"/>
      <c r="N31" s="16">
        <v>4.87</v>
      </c>
      <c r="O31" s="16"/>
      <c r="P31" s="16"/>
      <c r="Q31" s="16"/>
      <c r="R31" s="16"/>
      <c r="S31" s="16"/>
      <c r="T31" s="16"/>
      <c r="U31" s="16"/>
      <c r="V31" s="16">
        <v>5.21</v>
      </c>
      <c r="W31" s="16"/>
      <c r="X31" s="16">
        <v>3.33</v>
      </c>
      <c r="Y31" s="16"/>
      <c r="Z31" s="16">
        <v>3.29</v>
      </c>
      <c r="AA31" s="16"/>
      <c r="AB31" s="16"/>
      <c r="AC31" s="16"/>
      <c r="AD31" s="16"/>
      <c r="AE31" s="16">
        <v>3.89</v>
      </c>
      <c r="AF31" s="16"/>
      <c r="AG31" s="16">
        <v>2.71</v>
      </c>
      <c r="AH31" s="7">
        <v>8</v>
      </c>
      <c r="AI31" s="30">
        <f>(SUM(C31:AG31))/AH31</f>
        <v>4.2450000000000001</v>
      </c>
      <c r="AJ31" s="11"/>
    </row>
    <row r="32" spans="1:36" ht="3.75" customHeight="1" thickBot="1" x14ac:dyDescent="0.3">
      <c r="A32" s="11"/>
      <c r="B32" s="6"/>
      <c r="C32" s="17"/>
      <c r="D32" s="31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25"/>
      <c r="AI32" s="20" t="e">
        <f>(SUM(C32:AG32))/AH32</f>
        <v>#DIV/0!</v>
      </c>
      <c r="AJ32" s="11"/>
    </row>
    <row r="33" spans="1:36" ht="15.75" thickBot="1" x14ac:dyDescent="0.3">
      <c r="A33" s="11"/>
      <c r="B33" s="21" t="s">
        <v>17</v>
      </c>
      <c r="C33" s="22">
        <v>3.98</v>
      </c>
      <c r="D33" s="32">
        <v>8.41</v>
      </c>
      <c r="E33" s="23">
        <v>6.44</v>
      </c>
      <c r="F33" s="23">
        <v>8.39</v>
      </c>
      <c r="G33" s="24">
        <v>6.25</v>
      </c>
      <c r="H33" s="24">
        <v>6.96</v>
      </c>
      <c r="I33" s="24">
        <v>9.0399999999999991</v>
      </c>
      <c r="J33" s="24">
        <v>6.83</v>
      </c>
      <c r="K33" s="24">
        <v>8.02</v>
      </c>
      <c r="L33" s="24">
        <v>7.89</v>
      </c>
      <c r="M33" s="24">
        <v>5.37</v>
      </c>
      <c r="N33" s="24">
        <v>5.04</v>
      </c>
      <c r="O33" s="24">
        <v>3.73</v>
      </c>
      <c r="P33" s="24">
        <v>6.6</v>
      </c>
      <c r="Q33" s="23">
        <v>6.71</v>
      </c>
      <c r="R33" s="23">
        <v>6.88</v>
      </c>
      <c r="S33" s="23">
        <v>3.56</v>
      </c>
      <c r="T33" s="23">
        <v>6.22</v>
      </c>
      <c r="U33" s="23">
        <v>7.09</v>
      </c>
      <c r="V33" s="23">
        <v>8.14</v>
      </c>
      <c r="W33" s="23">
        <v>4.4800000000000004</v>
      </c>
      <c r="X33" s="23">
        <v>4.51</v>
      </c>
      <c r="Y33" s="23">
        <v>3.73</v>
      </c>
      <c r="Z33" s="23">
        <v>3.71</v>
      </c>
      <c r="AA33" s="23">
        <v>7.36</v>
      </c>
      <c r="AB33" s="23">
        <v>7.3</v>
      </c>
      <c r="AC33" s="23">
        <v>6.86</v>
      </c>
      <c r="AD33" s="23">
        <v>4.7699999999999996</v>
      </c>
      <c r="AE33" s="23">
        <v>6.38</v>
      </c>
      <c r="AF33" s="23">
        <v>6.76</v>
      </c>
      <c r="AG33" s="23">
        <v>3.89</v>
      </c>
      <c r="AH33" s="10"/>
      <c r="AI33" s="26" t="e">
        <f>(SUM(C33:AG33))/AH33</f>
        <v>#DIV/0!</v>
      </c>
      <c r="AJ33" s="11"/>
    </row>
    <row r="34" spans="1:36" x14ac:dyDescent="0.25">
      <c r="A34" s="11"/>
      <c r="B34" s="12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2"/>
      <c r="AJ34" s="11"/>
    </row>
    <row r="35" spans="1:36" x14ac:dyDescent="0.25">
      <c r="A35" s="11"/>
      <c r="H35" s="33"/>
    </row>
  </sheetData>
  <sortState ref="B3:AK23">
    <sortCondition descending="1" ref="AI3:AI23"/>
  </sortState>
  <pageMargins left="0.75" right="0.75" top="1" bottom="1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"/>
  <sheetViews>
    <sheetView tabSelected="1" topLeftCell="A2" zoomScale="82" zoomScaleNormal="82" workbookViewId="0">
      <selection activeCell="AM12" sqref="AM11:AM12"/>
    </sheetView>
  </sheetViews>
  <sheetFormatPr baseColWidth="10" defaultRowHeight="15" x14ac:dyDescent="0.25"/>
  <cols>
    <col min="1" max="1" width="3.42578125" customWidth="1"/>
    <col min="2" max="2" width="13.5703125" style="5" customWidth="1"/>
    <col min="3" max="4" width="4.85546875" style="1" customWidth="1"/>
    <col min="5" max="34" width="4.5703125" style="1" customWidth="1"/>
    <col min="35" max="35" width="10.7109375" style="5" customWidth="1"/>
    <col min="36" max="36" width="2.85546875" customWidth="1"/>
  </cols>
  <sheetData>
    <row r="1" spans="1:36" ht="15.75" thickBot="1" x14ac:dyDescent="0.3">
      <c r="A1" s="11"/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2"/>
      <c r="AJ1" s="11"/>
    </row>
    <row r="2" spans="1:36" s="4" customFormat="1" ht="13.5" thickBot="1" x14ac:dyDescent="0.25">
      <c r="A2" s="14"/>
      <c r="B2" s="2" t="s">
        <v>12</v>
      </c>
      <c r="C2" s="19" t="s">
        <v>29</v>
      </c>
      <c r="D2" s="19" t="s">
        <v>32</v>
      </c>
      <c r="E2" s="19" t="s">
        <v>30</v>
      </c>
      <c r="F2" s="19" t="s">
        <v>32</v>
      </c>
      <c r="G2" s="19" t="s">
        <v>1</v>
      </c>
      <c r="H2" s="19" t="s">
        <v>35</v>
      </c>
      <c r="I2" s="19" t="s">
        <v>35</v>
      </c>
      <c r="J2" s="19" t="s">
        <v>36</v>
      </c>
      <c r="K2" s="19" t="s">
        <v>37</v>
      </c>
      <c r="L2" s="19" t="s">
        <v>31</v>
      </c>
      <c r="M2" s="19" t="s">
        <v>43</v>
      </c>
      <c r="N2" s="19" t="s">
        <v>16</v>
      </c>
      <c r="O2" s="19" t="s">
        <v>28</v>
      </c>
      <c r="P2" s="19" t="s">
        <v>7</v>
      </c>
      <c r="Q2" s="19" t="s">
        <v>27</v>
      </c>
      <c r="R2" s="19" t="s">
        <v>44</v>
      </c>
      <c r="S2" s="19" t="s">
        <v>29</v>
      </c>
      <c r="T2" s="19" t="s">
        <v>3</v>
      </c>
      <c r="U2" s="19" t="s">
        <v>44</v>
      </c>
      <c r="V2" s="19" t="s">
        <v>44</v>
      </c>
      <c r="W2" s="19" t="s">
        <v>47</v>
      </c>
      <c r="X2" s="19" t="s">
        <v>28</v>
      </c>
      <c r="Y2" s="19" t="s">
        <v>43</v>
      </c>
      <c r="Z2" s="19" t="s">
        <v>47</v>
      </c>
      <c r="AA2" s="19" t="s">
        <v>37</v>
      </c>
      <c r="AB2" s="19" t="s">
        <v>3</v>
      </c>
      <c r="AC2" s="19" t="s">
        <v>30</v>
      </c>
      <c r="AD2" s="19" t="s">
        <v>16</v>
      </c>
      <c r="AE2" s="19" t="s">
        <v>1</v>
      </c>
      <c r="AF2" s="19" t="s">
        <v>7</v>
      </c>
      <c r="AG2" s="19" t="s">
        <v>27</v>
      </c>
      <c r="AH2" s="8" t="s">
        <v>4</v>
      </c>
      <c r="AI2" s="3" t="s">
        <v>5</v>
      </c>
      <c r="AJ2" s="14"/>
    </row>
    <row r="3" spans="1:36" x14ac:dyDescent="0.25">
      <c r="A3" s="11"/>
      <c r="B3" s="34" t="s">
        <v>10</v>
      </c>
      <c r="C3" s="35">
        <v>6.09</v>
      </c>
      <c r="D3" s="36">
        <v>9.14</v>
      </c>
      <c r="E3" s="15">
        <v>7.67</v>
      </c>
      <c r="F3" s="15">
        <v>9.14</v>
      </c>
      <c r="G3" s="15">
        <v>8.33</v>
      </c>
      <c r="H3" s="15">
        <v>8.5500000000000007</v>
      </c>
      <c r="I3" s="15">
        <v>9.33</v>
      </c>
      <c r="J3" s="15">
        <v>7.24</v>
      </c>
      <c r="K3" s="15">
        <v>9.32</v>
      </c>
      <c r="L3" s="15"/>
      <c r="M3" s="15">
        <v>6.39</v>
      </c>
      <c r="N3" s="15"/>
      <c r="O3" s="15">
        <v>7.27</v>
      </c>
      <c r="P3" s="15">
        <v>7.75</v>
      </c>
      <c r="Q3" s="15">
        <v>7.14</v>
      </c>
      <c r="R3" s="15">
        <v>8.15</v>
      </c>
      <c r="S3" s="15">
        <v>5.89</v>
      </c>
      <c r="T3" s="15">
        <v>7.05</v>
      </c>
      <c r="U3" s="15">
        <v>7.35</v>
      </c>
      <c r="V3" s="15">
        <v>8.49</v>
      </c>
      <c r="W3" s="15">
        <v>4.9400000000000004</v>
      </c>
      <c r="X3" s="15">
        <v>7.29</v>
      </c>
      <c r="Y3" s="15">
        <v>8.41</v>
      </c>
      <c r="Z3" s="15"/>
      <c r="AA3" s="15">
        <v>7.82</v>
      </c>
      <c r="AB3" s="15">
        <v>7.88</v>
      </c>
      <c r="AC3" s="15">
        <v>7.83</v>
      </c>
      <c r="AD3" s="15">
        <v>6.07</v>
      </c>
      <c r="AE3" s="15">
        <v>6.58</v>
      </c>
      <c r="AF3" s="15">
        <v>8</v>
      </c>
      <c r="AG3" s="15">
        <v>6.14</v>
      </c>
      <c r="AH3" s="49">
        <v>28</v>
      </c>
      <c r="AI3" s="43">
        <f>(SUM(C3:AG3))/AH3</f>
        <v>7.5446428571428568</v>
      </c>
      <c r="AJ3" s="11"/>
    </row>
    <row r="4" spans="1:36" x14ac:dyDescent="0.25">
      <c r="A4" s="11"/>
      <c r="B4" s="44" t="s">
        <v>14</v>
      </c>
      <c r="C4" s="45">
        <v>7.36</v>
      </c>
      <c r="D4" s="46">
        <v>8.33</v>
      </c>
      <c r="E4" s="47">
        <v>9.33</v>
      </c>
      <c r="F4" s="47">
        <v>8.39</v>
      </c>
      <c r="G4" s="47">
        <v>6.75</v>
      </c>
      <c r="H4" s="47">
        <v>7.45</v>
      </c>
      <c r="I4" s="47">
        <v>8.19</v>
      </c>
      <c r="J4" s="47">
        <v>7.92</v>
      </c>
      <c r="K4" s="47">
        <v>9.4700000000000006</v>
      </c>
      <c r="L4" s="47">
        <v>7.67</v>
      </c>
      <c r="M4" s="47">
        <v>7.84</v>
      </c>
      <c r="N4" s="47">
        <v>6.34</v>
      </c>
      <c r="O4" s="47">
        <v>4.8600000000000003</v>
      </c>
      <c r="P4" s="47">
        <v>7.2</v>
      </c>
      <c r="Q4" s="47">
        <v>7.14</v>
      </c>
      <c r="R4" s="47">
        <v>9.23</v>
      </c>
      <c r="S4" s="47">
        <v>3.41</v>
      </c>
      <c r="T4" s="47"/>
      <c r="U4" s="47">
        <v>7.09</v>
      </c>
      <c r="V4" s="47">
        <v>7.43</v>
      </c>
      <c r="W4" s="47">
        <v>5.58</v>
      </c>
      <c r="X4" s="47">
        <v>4.21</v>
      </c>
      <c r="Y4" s="47">
        <v>5.24</v>
      </c>
      <c r="Z4" s="47">
        <v>6.14</v>
      </c>
      <c r="AA4" s="47">
        <v>8.73</v>
      </c>
      <c r="AB4" s="47">
        <v>9.01</v>
      </c>
      <c r="AC4" s="47">
        <v>8.01</v>
      </c>
      <c r="AD4" s="47">
        <v>6.91</v>
      </c>
      <c r="AE4" s="47">
        <v>7.25</v>
      </c>
      <c r="AF4" s="47">
        <v>7.88</v>
      </c>
      <c r="AG4" s="47">
        <v>4.71</v>
      </c>
      <c r="AH4" s="50">
        <v>30</v>
      </c>
      <c r="AI4" s="48">
        <f>(SUM(C4:AG4))/AH4</f>
        <v>7.1690000000000005</v>
      </c>
      <c r="AJ4" s="11"/>
    </row>
    <row r="5" spans="1:36" x14ac:dyDescent="0.25">
      <c r="A5" s="11"/>
      <c r="B5" s="37" t="s">
        <v>0</v>
      </c>
      <c r="C5" s="38">
        <v>5.0199999999999996</v>
      </c>
      <c r="D5" s="39">
        <v>9.4</v>
      </c>
      <c r="E5" s="16">
        <v>8.02</v>
      </c>
      <c r="F5" s="16">
        <v>8.56</v>
      </c>
      <c r="G5" s="16"/>
      <c r="H5" s="16">
        <v>8.51</v>
      </c>
      <c r="I5" s="16">
        <v>9.76</v>
      </c>
      <c r="J5" s="16">
        <v>8.42</v>
      </c>
      <c r="K5" s="16">
        <v>6.95</v>
      </c>
      <c r="L5" s="16"/>
      <c r="M5" s="16">
        <v>6.06</v>
      </c>
      <c r="N5" s="16"/>
      <c r="O5" s="16">
        <v>5.36</v>
      </c>
      <c r="P5" s="16">
        <v>7.63</v>
      </c>
      <c r="Q5" s="16">
        <v>7.86</v>
      </c>
      <c r="R5" s="16"/>
      <c r="S5" s="16">
        <v>5.67</v>
      </c>
      <c r="T5" s="16">
        <v>7.44</v>
      </c>
      <c r="U5" s="16">
        <v>8.4600000000000009</v>
      </c>
      <c r="V5" s="16">
        <v>7.21</v>
      </c>
      <c r="W5" s="16">
        <v>4.7699999999999996</v>
      </c>
      <c r="X5" s="16"/>
      <c r="Y5" s="16">
        <v>4.03</v>
      </c>
      <c r="Z5" s="16"/>
      <c r="AA5" s="16">
        <v>6.23</v>
      </c>
      <c r="AB5" s="16">
        <v>7.37</v>
      </c>
      <c r="AC5" s="16">
        <v>6</v>
      </c>
      <c r="AD5" s="16">
        <v>5.98</v>
      </c>
      <c r="AE5" s="16"/>
      <c r="AF5" s="16">
        <v>7.56</v>
      </c>
      <c r="AG5" s="16">
        <v>5.13</v>
      </c>
      <c r="AH5" s="50">
        <v>24</v>
      </c>
      <c r="AI5" s="29">
        <f>(SUM(C5:AG5))/AH5</f>
        <v>6.9749999999999988</v>
      </c>
      <c r="AJ5" s="11"/>
    </row>
    <row r="6" spans="1:36" x14ac:dyDescent="0.25">
      <c r="A6" s="11"/>
      <c r="B6" s="44" t="s">
        <v>2</v>
      </c>
      <c r="C6" s="51">
        <v>4.91</v>
      </c>
      <c r="D6" s="52">
        <v>6.8</v>
      </c>
      <c r="E6" s="47">
        <v>6.83</v>
      </c>
      <c r="F6" s="47">
        <v>7.61</v>
      </c>
      <c r="G6" s="47">
        <v>6.41</v>
      </c>
      <c r="H6" s="47">
        <v>5.27</v>
      </c>
      <c r="I6" s="47">
        <v>8.24</v>
      </c>
      <c r="J6" s="47">
        <v>7.12</v>
      </c>
      <c r="K6" s="47">
        <v>7.42</v>
      </c>
      <c r="L6" s="47">
        <v>7.67</v>
      </c>
      <c r="M6" s="47">
        <v>5.93</v>
      </c>
      <c r="N6" s="47"/>
      <c r="O6" s="47">
        <v>3.88</v>
      </c>
      <c r="P6" s="47">
        <v>8.61</v>
      </c>
      <c r="Q6" s="47">
        <v>8.2899999999999991</v>
      </c>
      <c r="R6" s="47">
        <v>7.24</v>
      </c>
      <c r="S6" s="47">
        <v>6.11</v>
      </c>
      <c r="T6" s="47">
        <v>7.56</v>
      </c>
      <c r="U6" s="47">
        <v>7.82</v>
      </c>
      <c r="V6" s="47">
        <v>7.86</v>
      </c>
      <c r="W6" s="47">
        <v>4.8600000000000003</v>
      </c>
      <c r="X6" s="47">
        <v>5.57</v>
      </c>
      <c r="Y6" s="47">
        <v>5.82</v>
      </c>
      <c r="Z6" s="47"/>
      <c r="AA6" s="47">
        <v>7.36</v>
      </c>
      <c r="AB6" s="47">
        <v>7.71</v>
      </c>
      <c r="AC6" s="47">
        <v>6.83</v>
      </c>
      <c r="AD6" s="47">
        <v>6.31</v>
      </c>
      <c r="AE6" s="47">
        <v>7.27</v>
      </c>
      <c r="AF6" s="47">
        <v>7.24</v>
      </c>
      <c r="AG6" s="47">
        <v>5.44</v>
      </c>
      <c r="AH6" s="50">
        <v>29</v>
      </c>
      <c r="AI6" s="48">
        <f>(SUM(C6:AG6))/AH6</f>
        <v>6.7582758620689676</v>
      </c>
      <c r="AJ6" s="11"/>
    </row>
    <row r="7" spans="1:36" x14ac:dyDescent="0.25">
      <c r="A7" s="11"/>
      <c r="B7" s="37" t="s">
        <v>19</v>
      </c>
      <c r="C7" s="38">
        <v>5.27</v>
      </c>
      <c r="D7" s="39">
        <v>7.4</v>
      </c>
      <c r="E7" s="16">
        <v>7.17</v>
      </c>
      <c r="F7" s="16">
        <v>8.2799999999999994</v>
      </c>
      <c r="G7" s="16">
        <v>7.17</v>
      </c>
      <c r="H7" s="16">
        <v>7.59</v>
      </c>
      <c r="I7" s="16">
        <v>8.0500000000000007</v>
      </c>
      <c r="J7" s="16">
        <v>6.92</v>
      </c>
      <c r="K7" s="16">
        <v>7.01</v>
      </c>
      <c r="L7" s="16"/>
      <c r="M7" s="16">
        <v>6.49</v>
      </c>
      <c r="N7" s="16"/>
      <c r="O7" s="16">
        <v>4.8899999999999997</v>
      </c>
      <c r="P7" s="16">
        <v>6.62</v>
      </c>
      <c r="Q7" s="16">
        <v>7.29</v>
      </c>
      <c r="R7" s="16">
        <v>7.38</v>
      </c>
      <c r="S7" s="16">
        <v>5.78</v>
      </c>
      <c r="T7" s="16"/>
      <c r="U7" s="16">
        <v>8.08</v>
      </c>
      <c r="V7" s="16">
        <v>7.36</v>
      </c>
      <c r="W7" s="16">
        <v>5.37</v>
      </c>
      <c r="X7" s="16">
        <v>4.92</v>
      </c>
      <c r="Y7" s="16">
        <v>5.25</v>
      </c>
      <c r="Z7" s="16"/>
      <c r="AA7" s="16">
        <v>7.36</v>
      </c>
      <c r="AB7" s="16">
        <v>7.25</v>
      </c>
      <c r="AC7" s="16">
        <v>6.98</v>
      </c>
      <c r="AD7" s="16">
        <v>6.12</v>
      </c>
      <c r="AE7" s="16"/>
      <c r="AF7" s="16">
        <v>8.25</v>
      </c>
      <c r="AG7" s="16">
        <v>5.14</v>
      </c>
      <c r="AH7" s="50">
        <v>26</v>
      </c>
      <c r="AI7" s="28">
        <f>(SUM(C7:AG7))/AH7</f>
        <v>6.7457692307692305</v>
      </c>
      <c r="AJ7" s="11"/>
    </row>
    <row r="8" spans="1:36" x14ac:dyDescent="0.25">
      <c r="A8" s="11"/>
      <c r="B8" s="44" t="s">
        <v>8</v>
      </c>
      <c r="C8" s="45"/>
      <c r="D8" s="46">
        <v>7.87</v>
      </c>
      <c r="E8" s="47">
        <v>7</v>
      </c>
      <c r="F8" s="47">
        <v>7.61</v>
      </c>
      <c r="G8" s="47"/>
      <c r="H8" s="47">
        <v>7.55</v>
      </c>
      <c r="I8" s="47">
        <v>8.24</v>
      </c>
      <c r="J8" s="47">
        <v>6.75</v>
      </c>
      <c r="K8" s="47">
        <v>7.42</v>
      </c>
      <c r="L8" s="47"/>
      <c r="M8" s="47">
        <v>7.18</v>
      </c>
      <c r="N8" s="47"/>
      <c r="O8" s="47">
        <v>4.8099999999999996</v>
      </c>
      <c r="P8" s="47">
        <v>6.12</v>
      </c>
      <c r="Q8" s="47"/>
      <c r="R8" s="47">
        <v>7.26</v>
      </c>
      <c r="S8" s="47">
        <v>4.67</v>
      </c>
      <c r="T8" s="47"/>
      <c r="U8" s="47">
        <v>7.01</v>
      </c>
      <c r="V8" s="47">
        <v>8.14</v>
      </c>
      <c r="W8" s="47">
        <v>4.68</v>
      </c>
      <c r="X8" s="47">
        <v>4.71</v>
      </c>
      <c r="Y8" s="47">
        <v>5.0599999999999996</v>
      </c>
      <c r="Z8" s="47"/>
      <c r="AA8" s="47">
        <v>7.45</v>
      </c>
      <c r="AB8" s="47">
        <v>8.1300000000000008</v>
      </c>
      <c r="AC8" s="47">
        <v>7.51</v>
      </c>
      <c r="AD8" s="47">
        <v>6.58</v>
      </c>
      <c r="AE8" s="47">
        <v>7.02</v>
      </c>
      <c r="AF8" s="47"/>
      <c r="AG8" s="47">
        <v>5.08</v>
      </c>
      <c r="AH8" s="50">
        <v>23</v>
      </c>
      <c r="AI8" s="48">
        <f>(SUM(C8:AG8))/AH8</f>
        <v>6.6891304347826113</v>
      </c>
      <c r="AJ8" s="11"/>
    </row>
    <row r="9" spans="1:36" x14ac:dyDescent="0.25">
      <c r="A9" s="11"/>
      <c r="B9" s="37" t="s">
        <v>41</v>
      </c>
      <c r="C9" s="38"/>
      <c r="D9" s="39"/>
      <c r="E9" s="16"/>
      <c r="F9" s="16"/>
      <c r="G9" s="16"/>
      <c r="H9" s="16"/>
      <c r="I9" s="16"/>
      <c r="J9" s="16"/>
      <c r="K9" s="16"/>
      <c r="L9" s="16">
        <v>8.02</v>
      </c>
      <c r="M9" s="16"/>
      <c r="N9" s="16">
        <v>5.67</v>
      </c>
      <c r="O9" s="16">
        <v>5.22</v>
      </c>
      <c r="P9" s="16"/>
      <c r="Q9" s="16"/>
      <c r="R9" s="16">
        <v>5.96</v>
      </c>
      <c r="S9" s="16">
        <v>5.32</v>
      </c>
      <c r="T9" s="16">
        <v>6.89</v>
      </c>
      <c r="U9" s="16">
        <v>7.09</v>
      </c>
      <c r="V9" s="16">
        <v>6.43</v>
      </c>
      <c r="W9" s="16"/>
      <c r="X9" s="16">
        <v>4.88</v>
      </c>
      <c r="Y9" s="16"/>
      <c r="Z9" s="16">
        <v>6.43</v>
      </c>
      <c r="AA9" s="16"/>
      <c r="AB9" s="16">
        <v>8.75</v>
      </c>
      <c r="AC9" s="16">
        <v>6.17</v>
      </c>
      <c r="AD9" s="16">
        <v>6.96</v>
      </c>
      <c r="AE9" s="16">
        <v>8.27</v>
      </c>
      <c r="AF9" s="16">
        <v>6.25</v>
      </c>
      <c r="AG9" s="16"/>
      <c r="AH9" s="50">
        <v>15</v>
      </c>
      <c r="AI9" s="29">
        <f>(SUM(C9:AG9))/AH9</f>
        <v>6.5539999999999994</v>
      </c>
      <c r="AJ9" s="11"/>
    </row>
    <row r="10" spans="1:36" x14ac:dyDescent="0.25">
      <c r="A10" s="11"/>
      <c r="B10" s="44" t="s">
        <v>6</v>
      </c>
      <c r="C10" s="45"/>
      <c r="D10" s="46">
        <v>7.33</v>
      </c>
      <c r="E10" s="47"/>
      <c r="F10" s="47">
        <v>7.28</v>
      </c>
      <c r="G10" s="47">
        <v>5.92</v>
      </c>
      <c r="H10" s="47">
        <v>7.82</v>
      </c>
      <c r="I10" s="47">
        <v>8.6199999999999992</v>
      </c>
      <c r="J10" s="47">
        <v>7.17</v>
      </c>
      <c r="K10" s="47">
        <v>7.05</v>
      </c>
      <c r="L10" s="47"/>
      <c r="M10" s="47">
        <v>4.79</v>
      </c>
      <c r="N10" s="47">
        <v>5.17</v>
      </c>
      <c r="O10" s="47">
        <v>5.04</v>
      </c>
      <c r="P10" s="47">
        <v>6.66</v>
      </c>
      <c r="Q10" s="47">
        <v>7.86</v>
      </c>
      <c r="R10" s="47"/>
      <c r="S10" s="47">
        <v>6.12</v>
      </c>
      <c r="T10" s="47">
        <v>7.33</v>
      </c>
      <c r="U10" s="47">
        <v>7.36</v>
      </c>
      <c r="V10" s="47">
        <v>8.43</v>
      </c>
      <c r="W10" s="47">
        <v>5.49</v>
      </c>
      <c r="X10" s="47">
        <v>5.72</v>
      </c>
      <c r="Y10" s="47">
        <v>5.12</v>
      </c>
      <c r="Z10" s="47"/>
      <c r="AA10" s="47">
        <v>6.18</v>
      </c>
      <c r="AB10" s="47">
        <v>7.38</v>
      </c>
      <c r="AC10" s="47">
        <v>6.18</v>
      </c>
      <c r="AD10" s="47">
        <v>5.61</v>
      </c>
      <c r="AE10" s="47"/>
      <c r="AF10" s="47">
        <v>7.38</v>
      </c>
      <c r="AG10" s="47">
        <v>4.43</v>
      </c>
      <c r="AH10" s="50">
        <v>25</v>
      </c>
      <c r="AI10" s="48">
        <f>(SUM(C10:AG10))/AH10</f>
        <v>6.5376000000000003</v>
      </c>
      <c r="AJ10" s="11"/>
    </row>
    <row r="11" spans="1:36" x14ac:dyDescent="0.25">
      <c r="A11" s="11"/>
      <c r="B11" s="37" t="s">
        <v>21</v>
      </c>
      <c r="C11" s="38">
        <v>4.7300000000000004</v>
      </c>
      <c r="D11" s="39"/>
      <c r="E11" s="16">
        <v>6.17</v>
      </c>
      <c r="F11" s="16">
        <v>7.33</v>
      </c>
      <c r="G11" s="16">
        <v>6.41</v>
      </c>
      <c r="H11" s="16">
        <v>7.36</v>
      </c>
      <c r="I11" s="16">
        <v>8</v>
      </c>
      <c r="J11" s="16"/>
      <c r="K11" s="16">
        <v>6.95</v>
      </c>
      <c r="L11" s="16"/>
      <c r="M11" s="16">
        <v>6.02</v>
      </c>
      <c r="N11" s="16">
        <v>6.22</v>
      </c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>
        <v>6.12</v>
      </c>
      <c r="AA11" s="16">
        <v>7.46</v>
      </c>
      <c r="AB11" s="16">
        <v>6.5</v>
      </c>
      <c r="AC11" s="16">
        <v>6.56</v>
      </c>
      <c r="AD11" s="16">
        <v>5.12</v>
      </c>
      <c r="AE11" s="16">
        <v>6.63</v>
      </c>
      <c r="AF11" s="16">
        <v>6.63</v>
      </c>
      <c r="AG11" s="16"/>
      <c r="AH11" s="50">
        <v>16</v>
      </c>
      <c r="AI11" s="29">
        <f>(SUM(C11:AG11))/AH11</f>
        <v>6.5131249999999996</v>
      </c>
      <c r="AJ11" s="11"/>
    </row>
    <row r="12" spans="1:36" x14ac:dyDescent="0.25">
      <c r="A12" s="11"/>
      <c r="B12" s="44" t="s">
        <v>18</v>
      </c>
      <c r="C12" s="45">
        <v>4.7300000000000004</v>
      </c>
      <c r="D12" s="46">
        <v>7.93</v>
      </c>
      <c r="E12" s="47">
        <v>6.83</v>
      </c>
      <c r="F12" s="47">
        <v>7.39</v>
      </c>
      <c r="G12" s="47">
        <v>6.33</v>
      </c>
      <c r="H12" s="47">
        <v>7.41</v>
      </c>
      <c r="I12" s="47">
        <v>8.3800000000000008</v>
      </c>
      <c r="J12" s="47">
        <v>6.08</v>
      </c>
      <c r="K12" s="47">
        <v>7.26</v>
      </c>
      <c r="L12" s="47"/>
      <c r="M12" s="47">
        <v>6.45</v>
      </c>
      <c r="N12" s="47">
        <v>4.57</v>
      </c>
      <c r="O12" s="47">
        <v>4.5599999999999996</v>
      </c>
      <c r="P12" s="47"/>
      <c r="Q12" s="47">
        <v>6.28</v>
      </c>
      <c r="R12" s="47">
        <v>8.1</v>
      </c>
      <c r="S12" s="47"/>
      <c r="T12" s="47">
        <v>7</v>
      </c>
      <c r="U12" s="47"/>
      <c r="V12" s="47"/>
      <c r="W12" s="47">
        <v>4.7300000000000004</v>
      </c>
      <c r="X12" s="47">
        <v>5.43</v>
      </c>
      <c r="Y12" s="47">
        <v>5.82</v>
      </c>
      <c r="Z12" s="47"/>
      <c r="AA12" s="47">
        <v>7.91</v>
      </c>
      <c r="AB12" s="47">
        <v>5.88</v>
      </c>
      <c r="AC12" s="47">
        <v>6.83</v>
      </c>
      <c r="AD12" s="47">
        <v>5.88</v>
      </c>
      <c r="AE12" s="47"/>
      <c r="AF12" s="47">
        <v>7.13</v>
      </c>
      <c r="AG12" s="47"/>
      <c r="AH12" s="50">
        <v>23</v>
      </c>
      <c r="AI12" s="48">
        <f>(SUM(C12:AG12))/AH12</f>
        <v>6.474347826086956</v>
      </c>
      <c r="AJ12" s="11"/>
    </row>
    <row r="13" spans="1:36" x14ac:dyDescent="0.25">
      <c r="A13" s="11"/>
      <c r="B13" s="37" t="s">
        <v>11</v>
      </c>
      <c r="C13" s="38">
        <v>4.45</v>
      </c>
      <c r="D13" s="39">
        <v>7.93</v>
      </c>
      <c r="E13" s="16">
        <v>7.18</v>
      </c>
      <c r="F13" s="16">
        <v>8.34</v>
      </c>
      <c r="G13" s="16">
        <v>6.76</v>
      </c>
      <c r="H13" s="16">
        <v>7.32</v>
      </c>
      <c r="I13" s="16">
        <v>8.51</v>
      </c>
      <c r="J13" s="16">
        <v>7.25</v>
      </c>
      <c r="K13" s="16">
        <v>6.68</v>
      </c>
      <c r="L13" s="16"/>
      <c r="M13" s="16">
        <v>5.77</v>
      </c>
      <c r="N13" s="16"/>
      <c r="O13" s="16">
        <v>4.33</v>
      </c>
      <c r="P13" s="16">
        <v>6.44</v>
      </c>
      <c r="Q13" s="16">
        <v>8</v>
      </c>
      <c r="R13" s="16">
        <v>6.54</v>
      </c>
      <c r="S13" s="16">
        <v>6.33</v>
      </c>
      <c r="T13" s="16">
        <v>5.44</v>
      </c>
      <c r="U13" s="16"/>
      <c r="V13" s="16">
        <v>7.64</v>
      </c>
      <c r="W13" s="16"/>
      <c r="X13" s="16">
        <v>5.71</v>
      </c>
      <c r="Y13" s="16">
        <v>5.35</v>
      </c>
      <c r="Z13" s="16"/>
      <c r="AA13" s="16">
        <v>7</v>
      </c>
      <c r="AB13" s="16"/>
      <c r="AC13" s="16">
        <v>5.67</v>
      </c>
      <c r="AD13" s="16">
        <v>4.55</v>
      </c>
      <c r="AE13" s="16">
        <v>5.22</v>
      </c>
      <c r="AF13" s="16">
        <v>6.88</v>
      </c>
      <c r="AG13" s="16">
        <v>2.86</v>
      </c>
      <c r="AH13" s="50">
        <v>25</v>
      </c>
      <c r="AI13" s="28">
        <f>(SUM(C13:AG13))/AH13</f>
        <v>6.3259999999999987</v>
      </c>
      <c r="AJ13" s="11"/>
    </row>
    <row r="14" spans="1:36" x14ac:dyDescent="0.25">
      <c r="A14" s="11"/>
      <c r="B14" s="44" t="s">
        <v>46</v>
      </c>
      <c r="C14" s="45"/>
      <c r="D14" s="46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>
        <v>6.22</v>
      </c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50">
        <v>1</v>
      </c>
      <c r="AI14" s="48">
        <f>(SUM(C14:AG14))/AH14</f>
        <v>6.22</v>
      </c>
      <c r="AJ14" s="11"/>
    </row>
    <row r="15" spans="1:36" x14ac:dyDescent="0.25">
      <c r="A15" s="11"/>
      <c r="B15" s="37" t="s">
        <v>23</v>
      </c>
      <c r="C15" s="38"/>
      <c r="D15" s="39">
        <v>7.4</v>
      </c>
      <c r="E15" s="16">
        <v>5.42</v>
      </c>
      <c r="F15" s="16">
        <v>6.28</v>
      </c>
      <c r="G15" s="16">
        <v>5.08</v>
      </c>
      <c r="H15" s="16"/>
      <c r="I15" s="16"/>
      <c r="J15" s="16"/>
      <c r="K15" s="16"/>
      <c r="L15" s="16">
        <v>7.33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>
        <v>4.7300000000000004</v>
      </c>
      <c r="Y15" s="16"/>
      <c r="Z15" s="16"/>
      <c r="AA15" s="16"/>
      <c r="AB15" s="16"/>
      <c r="AC15" s="16"/>
      <c r="AD15" s="16"/>
      <c r="AE15" s="16"/>
      <c r="AF15" s="16"/>
      <c r="AG15" s="16"/>
      <c r="AH15" s="50">
        <v>6</v>
      </c>
      <c r="AI15" s="29">
        <f>(SUM(C15:AG15))/AH15</f>
        <v>6.0399999999999991</v>
      </c>
      <c r="AJ15" s="11"/>
    </row>
    <row r="16" spans="1:36" x14ac:dyDescent="0.25">
      <c r="A16" s="11"/>
      <c r="B16" s="44" t="s">
        <v>26</v>
      </c>
      <c r="C16" s="45">
        <v>3.55</v>
      </c>
      <c r="D16" s="46">
        <v>7.27</v>
      </c>
      <c r="E16" s="47">
        <v>8.33</v>
      </c>
      <c r="F16" s="47">
        <v>7.06</v>
      </c>
      <c r="G16" s="47">
        <v>7.03</v>
      </c>
      <c r="H16" s="47">
        <v>7.96</v>
      </c>
      <c r="I16" s="47">
        <v>6.95</v>
      </c>
      <c r="J16" s="47">
        <v>6.67</v>
      </c>
      <c r="K16" s="47">
        <v>6.16</v>
      </c>
      <c r="L16" s="47"/>
      <c r="M16" s="47">
        <v>4.9800000000000004</v>
      </c>
      <c r="N16" s="47">
        <v>4.88</v>
      </c>
      <c r="O16" s="47"/>
      <c r="P16" s="47">
        <v>5.32</v>
      </c>
      <c r="Q16" s="47">
        <v>7.57</v>
      </c>
      <c r="R16" s="47">
        <v>6.39</v>
      </c>
      <c r="S16" s="47">
        <v>4.12</v>
      </c>
      <c r="T16" s="47"/>
      <c r="U16" s="47">
        <v>6.27</v>
      </c>
      <c r="V16" s="47">
        <v>5.79</v>
      </c>
      <c r="W16" s="47">
        <v>3.67</v>
      </c>
      <c r="X16" s="47"/>
      <c r="Y16" s="47"/>
      <c r="Z16" s="47">
        <v>4</v>
      </c>
      <c r="AA16" s="47">
        <v>5.64</v>
      </c>
      <c r="AB16" s="47"/>
      <c r="AC16" s="47"/>
      <c r="AD16" s="47"/>
      <c r="AE16" s="47">
        <v>3.63</v>
      </c>
      <c r="AF16" s="47">
        <v>5.38</v>
      </c>
      <c r="AG16" s="47"/>
      <c r="AH16" s="50">
        <v>22</v>
      </c>
      <c r="AI16" s="48">
        <f>(SUM(C16:AG16))/AH16</f>
        <v>5.8463636363636367</v>
      </c>
      <c r="AJ16" s="11"/>
    </row>
    <row r="17" spans="1:36" x14ac:dyDescent="0.25">
      <c r="A17" s="11"/>
      <c r="B17" s="37" t="s">
        <v>24</v>
      </c>
      <c r="C17" s="38">
        <v>4.18</v>
      </c>
      <c r="D17" s="39"/>
      <c r="E17" s="16"/>
      <c r="F17" s="16"/>
      <c r="G17" s="16">
        <v>5.58</v>
      </c>
      <c r="H17" s="16"/>
      <c r="I17" s="16"/>
      <c r="J17" s="16"/>
      <c r="K17" s="16"/>
      <c r="L17" s="16">
        <v>6.78</v>
      </c>
      <c r="M17" s="16">
        <v>5.56</v>
      </c>
      <c r="N17" s="16"/>
      <c r="O17" s="16">
        <v>4.2699999999999996</v>
      </c>
      <c r="P17" s="16">
        <v>6.53</v>
      </c>
      <c r="Q17" s="16">
        <v>6.14</v>
      </c>
      <c r="R17" s="16">
        <v>6.12</v>
      </c>
      <c r="S17" s="16"/>
      <c r="T17" s="16">
        <v>6.02</v>
      </c>
      <c r="U17" s="16">
        <v>6.55</v>
      </c>
      <c r="V17" s="16">
        <v>6.86</v>
      </c>
      <c r="W17" s="16">
        <v>4.2</v>
      </c>
      <c r="X17" s="16"/>
      <c r="Y17" s="16"/>
      <c r="Z17" s="16">
        <v>5.14</v>
      </c>
      <c r="AA17" s="16">
        <v>5.91</v>
      </c>
      <c r="AB17" s="16">
        <v>5.63</v>
      </c>
      <c r="AC17" s="16"/>
      <c r="AD17" s="16"/>
      <c r="AE17" s="16">
        <v>5.76</v>
      </c>
      <c r="AF17" s="16">
        <v>7.38</v>
      </c>
      <c r="AG17" s="16">
        <v>4.3899999999999997</v>
      </c>
      <c r="AH17" s="50">
        <v>18</v>
      </c>
      <c r="AI17" s="29">
        <f>(SUM(C17:AG17))/AH17</f>
        <v>5.7222222222222214</v>
      </c>
      <c r="AJ17" s="11"/>
    </row>
    <row r="18" spans="1:36" x14ac:dyDescent="0.25">
      <c r="A18" s="11"/>
      <c r="B18" s="44" t="s">
        <v>20</v>
      </c>
      <c r="C18" s="45">
        <v>2.27</v>
      </c>
      <c r="D18" s="46">
        <v>7.47</v>
      </c>
      <c r="E18" s="47">
        <v>4.74</v>
      </c>
      <c r="F18" s="47">
        <v>8.44</v>
      </c>
      <c r="G18" s="47"/>
      <c r="H18" s="47">
        <v>6.44</v>
      </c>
      <c r="I18" s="47">
        <v>7.48</v>
      </c>
      <c r="J18" s="47">
        <v>6.23</v>
      </c>
      <c r="K18" s="47">
        <v>7.68</v>
      </c>
      <c r="L18" s="47"/>
      <c r="M18" s="47">
        <v>5.81</v>
      </c>
      <c r="N18" s="47">
        <v>4.68</v>
      </c>
      <c r="O18" s="47"/>
      <c r="P18" s="47">
        <v>4.68</v>
      </c>
      <c r="Q18" s="47">
        <v>5.88</v>
      </c>
      <c r="R18" s="47">
        <v>8</v>
      </c>
      <c r="S18" s="47">
        <v>4.4400000000000004</v>
      </c>
      <c r="T18" s="47">
        <v>6.11</v>
      </c>
      <c r="U18" s="47">
        <v>7.17</v>
      </c>
      <c r="V18" s="47">
        <v>8.36</v>
      </c>
      <c r="W18" s="47">
        <v>4.3600000000000003</v>
      </c>
      <c r="X18" s="47">
        <v>5.29</v>
      </c>
      <c r="Y18" s="47">
        <v>3.02</v>
      </c>
      <c r="Z18" s="47"/>
      <c r="AA18" s="47">
        <v>6.31</v>
      </c>
      <c r="AB18" s="47">
        <v>5.1100000000000003</v>
      </c>
      <c r="AC18" s="47">
        <v>4.67</v>
      </c>
      <c r="AD18" s="47">
        <v>3.6</v>
      </c>
      <c r="AE18" s="47"/>
      <c r="AF18" s="47">
        <v>7.13</v>
      </c>
      <c r="AG18" s="47">
        <v>2.84</v>
      </c>
      <c r="AH18" s="50">
        <v>26</v>
      </c>
      <c r="AI18" s="48">
        <f>(SUM(C18:AG18))/AH18</f>
        <v>5.7003846153846158</v>
      </c>
      <c r="AJ18" s="11"/>
    </row>
    <row r="19" spans="1:36" x14ac:dyDescent="0.25">
      <c r="A19" s="11"/>
      <c r="B19" s="37" t="s">
        <v>9</v>
      </c>
      <c r="C19" s="38"/>
      <c r="D19" s="39"/>
      <c r="E19" s="16"/>
      <c r="F19" s="16"/>
      <c r="G19" s="16"/>
      <c r="H19" s="16"/>
      <c r="I19" s="16"/>
      <c r="J19" s="16">
        <v>5.25</v>
      </c>
      <c r="K19" s="16"/>
      <c r="L19" s="16">
        <v>6.14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50">
        <v>2</v>
      </c>
      <c r="AI19" s="29">
        <f>(SUM(C19:AG19))/AH19</f>
        <v>5.6950000000000003</v>
      </c>
      <c r="AJ19" s="11"/>
    </row>
    <row r="20" spans="1:36" x14ac:dyDescent="0.25">
      <c r="A20" s="11"/>
      <c r="B20" s="44" t="s">
        <v>38</v>
      </c>
      <c r="C20" s="45"/>
      <c r="D20" s="46"/>
      <c r="E20" s="47"/>
      <c r="F20" s="47"/>
      <c r="G20" s="47"/>
      <c r="H20" s="47"/>
      <c r="I20" s="47"/>
      <c r="J20" s="47"/>
      <c r="K20" s="47"/>
      <c r="L20" s="47">
        <v>7.02</v>
      </c>
      <c r="M20" s="47"/>
      <c r="N20" s="47">
        <v>5.87</v>
      </c>
      <c r="O20" s="47"/>
      <c r="P20" s="47">
        <v>7.07</v>
      </c>
      <c r="Q20" s="47"/>
      <c r="R20" s="47"/>
      <c r="S20" s="47">
        <v>3.56</v>
      </c>
      <c r="T20" s="47"/>
      <c r="U20" s="47"/>
      <c r="V20" s="47"/>
      <c r="W20" s="47"/>
      <c r="X20" s="47"/>
      <c r="Y20" s="47"/>
      <c r="Z20" s="47">
        <v>4.29</v>
      </c>
      <c r="AA20" s="47"/>
      <c r="AB20" s="47"/>
      <c r="AC20" s="47"/>
      <c r="AD20" s="47"/>
      <c r="AE20" s="47"/>
      <c r="AF20" s="47"/>
      <c r="AG20" s="47"/>
      <c r="AH20" s="50">
        <v>5</v>
      </c>
      <c r="AI20" s="48">
        <f>(SUM(C20:AG20))/AH20</f>
        <v>5.5619999999999994</v>
      </c>
      <c r="AJ20" s="11"/>
    </row>
    <row r="21" spans="1:36" x14ac:dyDescent="0.25">
      <c r="A21" s="11"/>
      <c r="B21" s="37" t="s">
        <v>15</v>
      </c>
      <c r="C21" s="38">
        <v>4.33</v>
      </c>
      <c r="D21" s="39">
        <v>5.93</v>
      </c>
      <c r="E21" s="16">
        <v>7.55</v>
      </c>
      <c r="F21" s="16"/>
      <c r="G21" s="16">
        <v>7.25</v>
      </c>
      <c r="H21" s="16">
        <v>4.95</v>
      </c>
      <c r="I21" s="16"/>
      <c r="J21" s="16">
        <v>7.33</v>
      </c>
      <c r="K21" s="16"/>
      <c r="L21" s="16">
        <v>6.12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>
        <v>3.68</v>
      </c>
      <c r="Z21" s="16">
        <v>4.8600000000000003</v>
      </c>
      <c r="AA21" s="16"/>
      <c r="AB21" s="16"/>
      <c r="AC21" s="16">
        <v>4.42</v>
      </c>
      <c r="AD21" s="16">
        <v>4.33</v>
      </c>
      <c r="AE21" s="16">
        <v>4.79</v>
      </c>
      <c r="AF21" s="16"/>
      <c r="AG21" s="16"/>
      <c r="AH21" s="50">
        <v>12</v>
      </c>
      <c r="AI21" s="29">
        <f>(SUM(C21:AG21))/AH21</f>
        <v>5.461666666666666</v>
      </c>
      <c r="AJ21" s="11"/>
    </row>
    <row r="22" spans="1:36" x14ac:dyDescent="0.25">
      <c r="A22" s="11"/>
      <c r="B22" s="44" t="s">
        <v>48</v>
      </c>
      <c r="C22" s="45"/>
      <c r="D22" s="46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>
        <v>5.43</v>
      </c>
      <c r="AA22" s="47"/>
      <c r="AB22" s="47"/>
      <c r="AC22" s="47"/>
      <c r="AD22" s="47"/>
      <c r="AE22" s="47"/>
      <c r="AF22" s="47"/>
      <c r="AG22" s="47"/>
      <c r="AH22" s="50">
        <v>1</v>
      </c>
      <c r="AI22" s="48">
        <f>(SUM(C22:AG22))/AH22</f>
        <v>5.43</v>
      </c>
      <c r="AJ22" s="11"/>
    </row>
    <row r="23" spans="1:36" x14ac:dyDescent="0.25">
      <c r="A23" s="11"/>
      <c r="B23" s="37" t="s">
        <v>42</v>
      </c>
      <c r="C23" s="38"/>
      <c r="D23" s="39"/>
      <c r="E23" s="16"/>
      <c r="F23" s="16"/>
      <c r="G23" s="16"/>
      <c r="H23" s="16"/>
      <c r="I23" s="16"/>
      <c r="J23" s="16"/>
      <c r="K23" s="16"/>
      <c r="L23" s="16">
        <v>6.56</v>
      </c>
      <c r="M23" s="16"/>
      <c r="N23" s="16"/>
      <c r="O23" s="16"/>
      <c r="P23" s="16">
        <v>5.51</v>
      </c>
      <c r="Q23" s="16"/>
      <c r="R23" s="16">
        <v>5.71</v>
      </c>
      <c r="S23" s="16"/>
      <c r="T23" s="16">
        <v>5.67</v>
      </c>
      <c r="U23" s="16">
        <v>6.18</v>
      </c>
      <c r="V23" s="16">
        <v>6.5</v>
      </c>
      <c r="W23" s="16">
        <v>5.48</v>
      </c>
      <c r="X23" s="16">
        <v>3.56</v>
      </c>
      <c r="Y23" s="16">
        <v>3.18</v>
      </c>
      <c r="Z23" s="16"/>
      <c r="AA23" s="16"/>
      <c r="AB23" s="16">
        <v>5.62</v>
      </c>
      <c r="AC23" s="16"/>
      <c r="AD23" s="16"/>
      <c r="AE23" s="16"/>
      <c r="AF23" s="16"/>
      <c r="AG23" s="16">
        <v>3.91</v>
      </c>
      <c r="AH23" s="50">
        <v>11</v>
      </c>
      <c r="AI23" s="29">
        <f>(SUM(C23:AG23))/AH23</f>
        <v>5.2618181818181817</v>
      </c>
      <c r="AJ23" s="11"/>
    </row>
    <row r="24" spans="1:36" ht="15.95" customHeight="1" x14ac:dyDescent="0.25">
      <c r="A24" s="11"/>
      <c r="B24" s="44" t="s">
        <v>40</v>
      </c>
      <c r="C24" s="45"/>
      <c r="D24" s="46"/>
      <c r="E24" s="47"/>
      <c r="F24" s="47"/>
      <c r="G24" s="47"/>
      <c r="H24" s="47"/>
      <c r="I24" s="47"/>
      <c r="J24" s="47"/>
      <c r="K24" s="47"/>
      <c r="L24" s="47">
        <v>5.53</v>
      </c>
      <c r="M24" s="47"/>
      <c r="N24" s="47">
        <v>4.8499999999999996</v>
      </c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50">
        <v>2</v>
      </c>
      <c r="AI24" s="48">
        <f>(SUM(C24:AG24))/AH24</f>
        <v>5.1899999999999995</v>
      </c>
      <c r="AJ24" s="11"/>
    </row>
    <row r="25" spans="1:36" x14ac:dyDescent="0.25">
      <c r="A25" s="11"/>
      <c r="B25" s="37" t="s">
        <v>39</v>
      </c>
      <c r="C25" s="38"/>
      <c r="D25" s="39"/>
      <c r="E25" s="16"/>
      <c r="F25" s="16"/>
      <c r="G25" s="16"/>
      <c r="H25" s="16"/>
      <c r="I25" s="16"/>
      <c r="J25" s="16"/>
      <c r="K25" s="16"/>
      <c r="L25" s="16">
        <v>6.44</v>
      </c>
      <c r="M25" s="16"/>
      <c r="N25" s="16">
        <v>4.8499999999999996</v>
      </c>
      <c r="O25" s="16">
        <v>4.09</v>
      </c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50">
        <v>3</v>
      </c>
      <c r="AI25" s="29">
        <f>(SUM(C25:AG25))/AH25</f>
        <v>5.126666666666666</v>
      </c>
      <c r="AJ25" s="11"/>
    </row>
    <row r="26" spans="1:36" x14ac:dyDescent="0.25">
      <c r="A26" s="11"/>
      <c r="B26" s="44" t="s">
        <v>22</v>
      </c>
      <c r="C26" s="45"/>
      <c r="D26" s="46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>
        <v>5.64</v>
      </c>
      <c r="V26" s="47"/>
      <c r="W26" s="47"/>
      <c r="X26" s="47"/>
      <c r="Y26" s="47"/>
      <c r="Z26" s="47">
        <v>4.8600000000000003</v>
      </c>
      <c r="AA26" s="47"/>
      <c r="AB26" s="47"/>
      <c r="AC26" s="47"/>
      <c r="AD26" s="47"/>
      <c r="AE26" s="47">
        <v>4.88</v>
      </c>
      <c r="AF26" s="47"/>
      <c r="AG26" s="47"/>
      <c r="AH26" s="50">
        <v>3</v>
      </c>
      <c r="AI26" s="48">
        <f>(SUM(C26:AG26))/AH26</f>
        <v>5.126666666666666</v>
      </c>
      <c r="AJ26" s="11"/>
    </row>
    <row r="27" spans="1:36" x14ac:dyDescent="0.25">
      <c r="A27" s="11"/>
      <c r="B27" s="37" t="s">
        <v>13</v>
      </c>
      <c r="C27" s="38">
        <v>3.18</v>
      </c>
      <c r="D27" s="39">
        <v>6.47</v>
      </c>
      <c r="E27" s="16">
        <v>6.41</v>
      </c>
      <c r="F27" s="16"/>
      <c r="G27" s="16"/>
      <c r="H27" s="16">
        <v>2.64</v>
      </c>
      <c r="I27" s="16"/>
      <c r="J27" s="16"/>
      <c r="K27" s="16"/>
      <c r="L27" s="16">
        <v>5</v>
      </c>
      <c r="M27" s="16"/>
      <c r="N27" s="16">
        <v>4.93</v>
      </c>
      <c r="O27" s="16"/>
      <c r="P27" s="16"/>
      <c r="Q27" s="16">
        <v>5.22</v>
      </c>
      <c r="R27" s="16"/>
      <c r="S27" s="16"/>
      <c r="T27" s="16">
        <v>5.56</v>
      </c>
      <c r="U27" s="16"/>
      <c r="V27" s="16"/>
      <c r="W27" s="16"/>
      <c r="X27" s="16"/>
      <c r="Y27" s="16"/>
      <c r="Z27" s="16">
        <v>4.1399999999999997</v>
      </c>
      <c r="AA27" s="16"/>
      <c r="AB27" s="16"/>
      <c r="AC27" s="16"/>
      <c r="AD27" s="16"/>
      <c r="AE27" s="16">
        <v>6.01</v>
      </c>
      <c r="AF27" s="16"/>
      <c r="AG27" s="16"/>
      <c r="AH27" s="50">
        <v>10</v>
      </c>
      <c r="AI27" s="28">
        <f>(SUM(C27:AG27))/AH27</f>
        <v>4.9560000000000004</v>
      </c>
      <c r="AJ27" s="11"/>
    </row>
    <row r="28" spans="1:36" x14ac:dyDescent="0.25">
      <c r="A28" s="11"/>
      <c r="B28" s="44" t="s">
        <v>33</v>
      </c>
      <c r="C28" s="45"/>
      <c r="D28" s="46"/>
      <c r="E28" s="47"/>
      <c r="F28" s="47">
        <v>6.67</v>
      </c>
      <c r="G28" s="47">
        <v>7.17</v>
      </c>
      <c r="H28" s="47"/>
      <c r="I28" s="47">
        <v>6.48</v>
      </c>
      <c r="J28" s="47"/>
      <c r="K28" s="47">
        <v>6.11</v>
      </c>
      <c r="L28" s="47">
        <v>5.89</v>
      </c>
      <c r="M28" s="47"/>
      <c r="N28" s="47">
        <v>5.0599999999999996</v>
      </c>
      <c r="O28" s="47">
        <v>3.72</v>
      </c>
      <c r="P28" s="47">
        <v>5.36</v>
      </c>
      <c r="Q28" s="47">
        <v>4.91</v>
      </c>
      <c r="R28" s="47">
        <v>5.53</v>
      </c>
      <c r="S28" s="47">
        <v>2.97</v>
      </c>
      <c r="T28" s="47">
        <v>4.67</v>
      </c>
      <c r="U28" s="47"/>
      <c r="V28" s="47"/>
      <c r="W28" s="47">
        <v>3.33</v>
      </c>
      <c r="X28" s="47"/>
      <c r="Y28" s="47">
        <v>3.24</v>
      </c>
      <c r="Z28" s="47">
        <v>3.57</v>
      </c>
      <c r="AA28" s="47"/>
      <c r="AB28" s="47"/>
      <c r="AC28" s="47"/>
      <c r="AD28" s="47"/>
      <c r="AE28" s="47">
        <v>5.77</v>
      </c>
      <c r="AF28" s="47">
        <v>5.63</v>
      </c>
      <c r="AG28" s="47">
        <v>2.7</v>
      </c>
      <c r="AH28" s="50">
        <v>18</v>
      </c>
      <c r="AI28" s="48">
        <f>(SUM(C28:AG28))/AH28</f>
        <v>4.9322222222222214</v>
      </c>
      <c r="AJ28" s="11"/>
    </row>
    <row r="29" spans="1:36" x14ac:dyDescent="0.25">
      <c r="A29" s="11"/>
      <c r="B29" s="37" t="s">
        <v>25</v>
      </c>
      <c r="C29" s="38"/>
      <c r="D29" s="39"/>
      <c r="E29" s="16"/>
      <c r="F29" s="16"/>
      <c r="G29" s="16"/>
      <c r="H29" s="16"/>
      <c r="I29" s="16">
        <v>6.81</v>
      </c>
      <c r="J29" s="16"/>
      <c r="K29" s="16">
        <v>6.37</v>
      </c>
      <c r="L29" s="16">
        <v>7.11</v>
      </c>
      <c r="M29" s="16">
        <v>5.71</v>
      </c>
      <c r="N29" s="16">
        <v>5.12</v>
      </c>
      <c r="O29" s="16">
        <v>2.82</v>
      </c>
      <c r="P29" s="16"/>
      <c r="Q29" s="16">
        <v>5.15</v>
      </c>
      <c r="R29" s="16">
        <v>5.63</v>
      </c>
      <c r="S29" s="16"/>
      <c r="T29" s="16">
        <v>4.5599999999999996</v>
      </c>
      <c r="U29" s="16">
        <v>5.54</v>
      </c>
      <c r="V29" s="16"/>
      <c r="W29" s="16">
        <v>3.71</v>
      </c>
      <c r="X29" s="16">
        <v>3.64</v>
      </c>
      <c r="Y29" s="16">
        <v>4.59</v>
      </c>
      <c r="Z29" s="16">
        <v>3.85</v>
      </c>
      <c r="AA29" s="16">
        <v>5.27</v>
      </c>
      <c r="AB29" s="16">
        <v>5.49</v>
      </c>
      <c r="AC29" s="16">
        <v>4</v>
      </c>
      <c r="AD29" s="16">
        <v>3.88</v>
      </c>
      <c r="AE29" s="16"/>
      <c r="AF29" s="16"/>
      <c r="AG29" s="16">
        <v>2.95</v>
      </c>
      <c r="AH29" s="50">
        <v>19</v>
      </c>
      <c r="AI29" s="28">
        <f>(SUM(C29:AG29))/AH29</f>
        <v>4.852631578947368</v>
      </c>
      <c r="AJ29" s="11"/>
    </row>
    <row r="30" spans="1:36" x14ac:dyDescent="0.25">
      <c r="A30" s="11"/>
      <c r="B30" s="44" t="s">
        <v>34</v>
      </c>
      <c r="C30" s="45"/>
      <c r="D30" s="46"/>
      <c r="E30" s="47"/>
      <c r="F30" s="47"/>
      <c r="G30" s="47">
        <v>4.58</v>
      </c>
      <c r="H30" s="47"/>
      <c r="I30" s="47"/>
      <c r="J30" s="47">
        <v>6.08</v>
      </c>
      <c r="K30" s="47"/>
      <c r="L30" s="47"/>
      <c r="M30" s="47"/>
      <c r="N30" s="47">
        <v>4.87</v>
      </c>
      <c r="O30" s="47"/>
      <c r="P30" s="47"/>
      <c r="Q30" s="47"/>
      <c r="R30" s="47"/>
      <c r="S30" s="47"/>
      <c r="T30" s="47"/>
      <c r="U30" s="47"/>
      <c r="V30" s="47">
        <v>5.21</v>
      </c>
      <c r="W30" s="47"/>
      <c r="X30" s="47">
        <v>3.33</v>
      </c>
      <c r="Y30" s="47"/>
      <c r="Z30" s="47">
        <v>3.29</v>
      </c>
      <c r="AA30" s="47"/>
      <c r="AB30" s="47"/>
      <c r="AC30" s="47"/>
      <c r="AD30" s="47"/>
      <c r="AE30" s="47">
        <v>3.89</v>
      </c>
      <c r="AF30" s="47"/>
      <c r="AG30" s="47">
        <v>2.71</v>
      </c>
      <c r="AH30" s="50">
        <v>8</v>
      </c>
      <c r="AI30" s="48">
        <f>(SUM(C30:AG30))/AH30</f>
        <v>4.2450000000000001</v>
      </c>
      <c r="AJ30" s="11"/>
    </row>
    <row r="31" spans="1:36" ht="15.75" thickBot="1" x14ac:dyDescent="0.3">
      <c r="A31" s="11"/>
      <c r="B31" s="42" t="s">
        <v>45</v>
      </c>
      <c r="C31" s="38"/>
      <c r="D31" s="39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>
        <v>2.78</v>
      </c>
      <c r="T31" s="16"/>
      <c r="U31" s="16"/>
      <c r="V31" s="16"/>
      <c r="W31" s="16"/>
      <c r="X31" s="16"/>
      <c r="Y31" s="16"/>
      <c r="Z31" s="16">
        <v>2.87</v>
      </c>
      <c r="AA31" s="16"/>
      <c r="AB31" s="16"/>
      <c r="AC31" s="16"/>
      <c r="AD31" s="16"/>
      <c r="AE31" s="16"/>
      <c r="AF31" s="16"/>
      <c r="AG31" s="16"/>
      <c r="AH31" s="25">
        <v>2</v>
      </c>
      <c r="AI31" s="30">
        <f>(SUM(C31:AG31))/AH31</f>
        <v>2.8250000000000002</v>
      </c>
      <c r="AJ31" s="11"/>
    </row>
    <row r="32" spans="1:36" ht="8.25" customHeight="1" thickBot="1" x14ac:dyDescent="0.3">
      <c r="A32" s="11"/>
      <c r="B32" s="6"/>
      <c r="C32" s="17"/>
      <c r="D32" s="31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25"/>
      <c r="AI32" s="20"/>
      <c r="AJ32" s="11"/>
    </row>
    <row r="33" spans="1:36" ht="15.75" thickBot="1" x14ac:dyDescent="0.3">
      <c r="A33" s="11"/>
      <c r="B33" s="21" t="s">
        <v>17</v>
      </c>
      <c r="C33" s="22">
        <v>3.98</v>
      </c>
      <c r="D33" s="32">
        <v>8.41</v>
      </c>
      <c r="E33" s="23">
        <v>6.44</v>
      </c>
      <c r="F33" s="23">
        <v>8.39</v>
      </c>
      <c r="G33" s="24">
        <v>6.25</v>
      </c>
      <c r="H33" s="24">
        <v>6.96</v>
      </c>
      <c r="I33" s="24">
        <v>9.0399999999999991</v>
      </c>
      <c r="J33" s="24">
        <v>6.83</v>
      </c>
      <c r="K33" s="24">
        <v>8.02</v>
      </c>
      <c r="L33" s="24">
        <v>7.89</v>
      </c>
      <c r="M33" s="24">
        <v>5.37</v>
      </c>
      <c r="N33" s="24">
        <v>5.04</v>
      </c>
      <c r="O33" s="24">
        <v>3.73</v>
      </c>
      <c r="P33" s="24">
        <v>6.6</v>
      </c>
      <c r="Q33" s="23">
        <v>6.71</v>
      </c>
      <c r="R33" s="23">
        <v>6.88</v>
      </c>
      <c r="S33" s="23">
        <v>3.56</v>
      </c>
      <c r="T33" s="23">
        <v>6.22</v>
      </c>
      <c r="U33" s="23">
        <v>7.09</v>
      </c>
      <c r="V33" s="23">
        <v>8.14</v>
      </c>
      <c r="W33" s="23">
        <v>4.4800000000000004</v>
      </c>
      <c r="X33" s="23">
        <v>4.51</v>
      </c>
      <c r="Y33" s="23">
        <v>3.73</v>
      </c>
      <c r="Z33" s="23">
        <v>3.71</v>
      </c>
      <c r="AA33" s="23">
        <v>7.36</v>
      </c>
      <c r="AB33" s="23">
        <v>7.3</v>
      </c>
      <c r="AC33" s="23">
        <v>6.86</v>
      </c>
      <c r="AD33" s="23">
        <v>4.7699999999999996</v>
      </c>
      <c r="AE33" s="23">
        <v>6.38</v>
      </c>
      <c r="AF33" s="23">
        <v>6.76</v>
      </c>
      <c r="AG33" s="23">
        <v>3.89</v>
      </c>
      <c r="AH33" s="10">
        <v>31</v>
      </c>
      <c r="AI33" s="26">
        <f>(SUM(C33:AG33))/AH33</f>
        <v>6.1709677419354838</v>
      </c>
      <c r="AJ33" s="11"/>
    </row>
    <row r="34" spans="1:36" x14ac:dyDescent="0.25">
      <c r="A34" s="11"/>
      <c r="B34" s="12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2"/>
      <c r="AJ34" s="11"/>
    </row>
    <row r="35" spans="1:36" x14ac:dyDescent="0.25">
      <c r="A35" s="11"/>
      <c r="H35" s="33"/>
    </row>
  </sheetData>
  <sortState ref="B3:AI31">
    <sortCondition descending="1" ref="AI3:AI31"/>
  </sortState>
  <pageMargins left="0.75" right="0.75" top="1" bottom="1" header="0" footer="0"/>
  <pageSetup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Base</vt:lpstr>
      <vt:lpstr>Base (2)</vt:lpstr>
      <vt:lpstr>Base2</vt:lpstr>
    </vt:vector>
  </TitlesOfParts>
  <Company>Windows 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123</cp:lastModifiedBy>
  <cp:lastPrinted>2015-05-17T14:21:34Z</cp:lastPrinted>
  <dcterms:created xsi:type="dcterms:W3CDTF">2012-05-20T22:33:55Z</dcterms:created>
  <dcterms:modified xsi:type="dcterms:W3CDTF">2017-07-07T11:48:14Z</dcterms:modified>
</cp:coreProperties>
</file>